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sutelcr-my.sharepoint.com/personal/adrian_acuna_sutel_go_cr/Documents/Documentos/2026/"/>
    </mc:Choice>
  </mc:AlternateContent>
  <xr:revisionPtr revIDLastSave="259" documentId="8_{327B56D2-C262-48DB-870B-22D2748321B3}" xr6:coauthVersionLast="47" xr6:coauthVersionMax="47" xr10:uidLastSave="{7B916420-BBC2-432A-9173-4B1BAE545D91}"/>
  <bookViews>
    <workbookView xWindow="-120" yWindow="-120" windowWidth="29040" windowHeight="15720" xr2:uid="{3D28FD6F-7D5C-47D4-B0D9-F9C8B70D9C9E}"/>
  </bookViews>
  <sheets>
    <sheet name="Indice" sheetId="1" r:id="rId1"/>
    <sheet name="Solicitud" sheetId="6" r:id="rId2"/>
    <sheet name="Sol. Aficionados" sheetId="9" r:id="rId3"/>
    <sheet name="Fija" sheetId="2" r:id="rId4"/>
    <sheet name="Móvil-Portátil" sheetId="3" r:id="rId5"/>
    <sheet name="Fija (radioenlaces)" sheetId="4" r:id="rId6"/>
    <sheet name="Con. Específicas Sat." sheetId="7" r:id="rId7"/>
    <sheet name="Con. Similares Sat." sheetId="8" r:id="rId8"/>
    <sheet name="Dimensionamiento Sist." sheetId="5" r:id="rId9"/>
    <sheet name="Anexo I" sheetId="10" r:id="rId10"/>
    <sheet name="Anexo II"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5" l="1"/>
  <c r="C22" i="5"/>
  <c r="I22" i="5" s="1"/>
  <c r="I31" i="5"/>
  <c r="I30" i="5"/>
  <c r="I29" i="5"/>
  <c r="I28" i="5"/>
  <c r="I27" i="5"/>
  <c r="C21" i="5"/>
  <c r="I21" i="5" s="1"/>
  <c r="C20" i="5"/>
  <c r="I20" i="5" s="1"/>
  <c r="C19" i="5"/>
  <c r="I19" i="5" s="1"/>
  <c r="C18" i="5"/>
  <c r="I18" i="5" s="1"/>
  <c r="C17" i="5"/>
</calcChain>
</file>

<file path=xl/sharedStrings.xml><?xml version="1.0" encoding="utf-8"?>
<sst xmlns="http://schemas.openxmlformats.org/spreadsheetml/2006/main" count="3090" uniqueCount="2409">
  <si>
    <t>Emplazamiento</t>
  </si>
  <si>
    <t>#1</t>
  </si>
  <si>
    <t>#2</t>
  </si>
  <si>
    <t>#3</t>
  </si>
  <si>
    <t>#4</t>
  </si>
  <si>
    <t>Tipo de estación (Repetidor/Base)</t>
  </si>
  <si>
    <t>Nombre del emplazamiento</t>
  </si>
  <si>
    <t>Latitud(N)(dd°,dddddd)</t>
  </si>
  <si>
    <t>Longitud(O)(dd°,dddddd)</t>
  </si>
  <si>
    <t>Provincia</t>
  </si>
  <si>
    <t>Cantón</t>
  </si>
  <si>
    <t>Distrito</t>
  </si>
  <si>
    <t>Dirección exacta</t>
  </si>
  <si>
    <t>Equipo de radio</t>
  </si>
  <si>
    <t>Marca del equipo</t>
  </si>
  <si>
    <t>Modelo del equipo</t>
  </si>
  <si>
    <t>Rango de operación (MHz)</t>
  </si>
  <si>
    <t>Frecuencia(s) de transmisión (MHz)</t>
  </si>
  <si>
    <t>Frecuencia(s) de recepción (MHz)</t>
  </si>
  <si>
    <t>Ancho de banda de canal (kHz)</t>
  </si>
  <si>
    <t>Separación de canal (kHz)</t>
  </si>
  <si>
    <r>
      <t xml:space="preserve">Tipo de modulación </t>
    </r>
    <r>
      <rPr>
        <vertAlign val="superscript"/>
        <sz val="9"/>
        <color theme="1"/>
        <rFont val="Arial"/>
        <family val="2"/>
      </rPr>
      <t>(1)</t>
    </r>
  </si>
  <si>
    <r>
      <t xml:space="preserve">Designación de la emisión </t>
    </r>
    <r>
      <rPr>
        <vertAlign val="superscript"/>
        <sz val="9"/>
        <color theme="1"/>
        <rFont val="Arial"/>
        <family val="2"/>
      </rPr>
      <t>(3)</t>
    </r>
  </si>
  <si>
    <t>Antena</t>
  </si>
  <si>
    <t>Marca de la antena</t>
  </si>
  <si>
    <t>Modelo de la antena</t>
  </si>
  <si>
    <t>Ganancia de la antena (dBi)</t>
  </si>
  <si>
    <t>Polarización de la antena</t>
  </si>
  <si>
    <r>
      <t xml:space="preserve">PIRE (dBm) </t>
    </r>
    <r>
      <rPr>
        <vertAlign val="superscript"/>
        <sz val="9"/>
        <color theme="1"/>
        <rFont val="Arial"/>
        <family val="2"/>
      </rPr>
      <t>(5)</t>
    </r>
  </si>
  <si>
    <t>Estación fija</t>
  </si>
  <si>
    <t>Tipo de estación (Vehículo/ Aeronave/Embarcación/Portátil)</t>
  </si>
  <si>
    <t>Cantidad de equipos</t>
  </si>
  <si>
    <t>Antena externa (aplica únicamente para móviles)</t>
  </si>
  <si>
    <t>Estación móvil-portátil</t>
  </si>
  <si>
    <t>Matrícula</t>
  </si>
  <si>
    <t>Marca del vehículo</t>
  </si>
  <si>
    <t>Modelo del vehículo</t>
  </si>
  <si>
    <t># Certificado de Matrícula</t>
  </si>
  <si>
    <t># Certificado de Aero/navegabilidad</t>
  </si>
  <si>
    <t xml:space="preserve">Número de serie (aeronave) / Número de Casco (embarcación) </t>
  </si>
  <si>
    <t>Datos adicionales para aeronave o embarcación</t>
  </si>
  <si>
    <t>Estaciones fijas/transportables (radioenlaces)</t>
  </si>
  <si>
    <t>Enlace #1</t>
  </si>
  <si>
    <t>Enlace #2</t>
  </si>
  <si>
    <t>Sitio A</t>
  </si>
  <si>
    <t>Sitio B</t>
  </si>
  <si>
    <t>Potencia de transmisión (dBm)</t>
  </si>
  <si>
    <t>Sensibilidad del receptor (dBm)</t>
  </si>
  <si>
    <t>Dimensionamiento del sistema</t>
  </si>
  <si>
    <t>TX</t>
  </si>
  <si>
    <t>RX</t>
  </si>
  <si>
    <t>¿Su solicitud trata sobre un sistema convencional, multicanal o troncalizado?</t>
  </si>
  <si>
    <t>Detalle sobre la solicitud</t>
  </si>
  <si>
    <t>Requerimiento</t>
  </si>
  <si>
    <t>Respuesta</t>
  </si>
  <si>
    <t>¿La solicitud es para obtener un nuevo título habilitante o sobre uno vigente?</t>
  </si>
  <si>
    <t>¿Anteriormente, obtuvo un título habilitante que pueda relacionarse con la presente solicitud, a cuál número de Acuerdo Ejecutivo corresponde?</t>
  </si>
  <si>
    <t>(  ) Nuevo (  ) Vigente</t>
  </si>
  <si>
    <t>Anexo (documentos que debe anexar)</t>
  </si>
  <si>
    <t>Marque la casilla con una equis (x)</t>
  </si>
  <si>
    <t>Diagrama completo y detallado de la red de radiocomunicaciones</t>
  </si>
  <si>
    <t>Hojas de especificaciones técnicas del fabricante para cada uno de los equipos</t>
  </si>
  <si>
    <t>Verificación de aporte de anexos requeridos</t>
  </si>
  <si>
    <t>Nombre de la estación</t>
  </si>
  <si>
    <r>
      <t xml:space="preserve">Nombre del satélite ante UIT </t>
    </r>
    <r>
      <rPr>
        <b/>
        <vertAlign val="superscript"/>
        <sz val="9"/>
        <color rgb="FFFFFFFF"/>
        <rFont val="Arial"/>
        <family val="2"/>
      </rPr>
      <t>(1)</t>
    </r>
  </si>
  <si>
    <t>Latitud(N) y Longitud(O) (dd°,dddddd)</t>
  </si>
  <si>
    <t>Tipo de satélite (geoestacionario/no geoestacionario)</t>
  </si>
  <si>
    <t>Solo para satélite geoestacionario</t>
  </si>
  <si>
    <t>Longitud nominal del satélite</t>
  </si>
  <si>
    <r>
      <t xml:space="preserve">Azimut (°) </t>
    </r>
    <r>
      <rPr>
        <b/>
        <vertAlign val="superscript"/>
        <sz val="9"/>
        <color rgb="FFFFFFFF"/>
        <rFont val="Arial"/>
        <family val="2"/>
      </rPr>
      <t>(2)</t>
    </r>
  </si>
  <si>
    <t>Mínimo</t>
  </si>
  <si>
    <t>Máximo</t>
  </si>
  <si>
    <r>
      <t xml:space="preserve">Ángulo de elevación (°) </t>
    </r>
    <r>
      <rPr>
        <b/>
        <vertAlign val="superscript"/>
        <sz val="9"/>
        <color rgb="FFFFFFFF"/>
        <rFont val="Arial"/>
        <family val="2"/>
      </rPr>
      <t>(3)</t>
    </r>
  </si>
  <si>
    <t>Solo para satélite no geoestacionario</t>
  </si>
  <si>
    <r>
      <t xml:space="preserve">Azimut (°) </t>
    </r>
    <r>
      <rPr>
        <b/>
        <vertAlign val="superscript"/>
        <sz val="9"/>
        <color rgb="FFFFFFFF"/>
        <rFont val="Arial"/>
        <family val="2"/>
      </rPr>
      <t>(4)</t>
    </r>
  </si>
  <si>
    <r>
      <t xml:space="preserve">Ángulo de elevación (°) </t>
    </r>
    <r>
      <rPr>
        <b/>
        <vertAlign val="superscript"/>
        <sz val="9"/>
        <color rgb="FFFFFFFF"/>
        <rFont val="Arial"/>
        <family val="2"/>
      </rPr>
      <t>(5)</t>
    </r>
  </si>
  <si>
    <t>Dimensión de la antena (metros)</t>
  </si>
  <si>
    <t>Enlace ascendente</t>
  </si>
  <si>
    <t>Enlace descendente</t>
  </si>
  <si>
    <r>
      <t xml:space="preserve">Nombre asociado </t>
    </r>
    <r>
      <rPr>
        <b/>
        <vertAlign val="superscript"/>
        <sz val="9"/>
        <color rgb="FFFFFFFF"/>
        <rFont val="Arial"/>
        <family val="2"/>
      </rPr>
      <t>(6)</t>
    </r>
  </si>
  <si>
    <r>
      <t xml:space="preserve">Patrón de radiación </t>
    </r>
    <r>
      <rPr>
        <b/>
        <vertAlign val="superscript"/>
        <sz val="9"/>
        <color rgb="FFFFFFFF"/>
        <rFont val="Arial"/>
        <family val="2"/>
      </rPr>
      <t>(7)</t>
    </r>
  </si>
  <si>
    <t>Ganancia antena (dBi)</t>
  </si>
  <si>
    <t>Apertura de haz a 3 dB</t>
  </si>
  <si>
    <r>
      <t xml:space="preserve">Ancho de banda ocupado (MHz) </t>
    </r>
    <r>
      <rPr>
        <b/>
        <vertAlign val="superscript"/>
        <sz val="9"/>
        <color rgb="FFFFFFFF"/>
        <rFont val="Arial"/>
        <family val="2"/>
      </rPr>
      <t>(8)</t>
    </r>
  </si>
  <si>
    <r>
      <t xml:space="preserve">Tipo de polarización </t>
    </r>
    <r>
      <rPr>
        <b/>
        <vertAlign val="superscript"/>
        <sz val="9"/>
        <color rgb="FFFFFFFF"/>
        <rFont val="Arial"/>
        <family val="2"/>
      </rPr>
      <t>(9)</t>
    </r>
  </si>
  <si>
    <r>
      <t xml:space="preserve">Designación de la emisión </t>
    </r>
    <r>
      <rPr>
        <b/>
        <vertAlign val="superscript"/>
        <sz val="9"/>
        <color rgb="FFFFFFFF"/>
        <rFont val="Arial"/>
        <family val="2"/>
      </rPr>
      <t>(10)</t>
    </r>
  </si>
  <si>
    <r>
      <t xml:space="preserve">Pmax (dBW) </t>
    </r>
    <r>
      <rPr>
        <b/>
        <vertAlign val="superscript"/>
        <sz val="9"/>
        <color rgb="FFFFFFFF"/>
        <rFont val="Arial"/>
        <family val="2"/>
      </rPr>
      <t>(11)</t>
    </r>
  </si>
  <si>
    <r>
      <t xml:space="preserve">Temperatura ruido más baja (°k) </t>
    </r>
    <r>
      <rPr>
        <b/>
        <vertAlign val="superscript"/>
        <sz val="9"/>
        <color rgb="FFFFFFFF"/>
        <rFont val="Arial"/>
        <family val="2"/>
      </rPr>
      <t>(15)</t>
    </r>
  </si>
  <si>
    <r>
      <t>Densidad potencia max (dBW/Hz)</t>
    </r>
    <r>
      <rPr>
        <b/>
        <vertAlign val="superscript"/>
        <sz val="9"/>
        <color rgb="FFFFFFFF"/>
        <rFont val="Arial"/>
        <family val="2"/>
      </rPr>
      <t xml:space="preserve"> (12)</t>
    </r>
  </si>
  <si>
    <r>
      <t xml:space="preserve">Sensibilidad (dBm) </t>
    </r>
    <r>
      <rPr>
        <b/>
        <vertAlign val="superscript"/>
        <sz val="9"/>
        <color rgb="FFFFFFFF"/>
        <rFont val="Arial"/>
        <family val="2"/>
      </rPr>
      <t>(16)</t>
    </r>
  </si>
  <si>
    <r>
      <t xml:space="preserve">Pmin (dBW) </t>
    </r>
    <r>
      <rPr>
        <b/>
        <vertAlign val="superscript"/>
        <sz val="9"/>
        <color rgb="FFFFFFFF"/>
        <rFont val="Arial"/>
        <family val="2"/>
      </rPr>
      <t>(11)</t>
    </r>
  </si>
  <si>
    <r>
      <t xml:space="preserve">T/I (dB) </t>
    </r>
    <r>
      <rPr>
        <b/>
        <vertAlign val="superscript"/>
        <sz val="9"/>
        <color rgb="FFFFFFFF"/>
        <rFont val="Arial"/>
        <family val="2"/>
      </rPr>
      <t>(16)</t>
    </r>
  </si>
  <si>
    <r>
      <t>Densidad potencia min (dBW/Hz)</t>
    </r>
    <r>
      <rPr>
        <b/>
        <vertAlign val="superscript"/>
        <sz val="9"/>
        <color rgb="FFFFFFFF"/>
        <rFont val="Arial"/>
        <family val="2"/>
      </rPr>
      <t xml:space="preserve"> (12)</t>
    </r>
  </si>
  <si>
    <r>
      <t xml:space="preserve">C/I (dB) </t>
    </r>
    <r>
      <rPr>
        <b/>
        <vertAlign val="superscript"/>
        <sz val="9"/>
        <color rgb="FFFFFFFF"/>
        <rFont val="Arial"/>
        <family val="2"/>
      </rPr>
      <t>(16)</t>
    </r>
  </si>
  <si>
    <t>-</t>
  </si>
  <si>
    <r>
      <t xml:space="preserve">C/N (dB) </t>
    </r>
    <r>
      <rPr>
        <b/>
        <vertAlign val="superscript"/>
        <sz val="9"/>
        <color rgb="FFFFFFFF"/>
        <rFont val="Arial"/>
        <family val="2"/>
      </rPr>
      <t>(17)</t>
    </r>
  </si>
  <si>
    <r>
      <t xml:space="preserve">Canales de operación (GHz) </t>
    </r>
    <r>
      <rPr>
        <b/>
        <vertAlign val="superscript"/>
        <sz val="9"/>
        <color rgb="FFFFFFFF"/>
        <rFont val="Arial"/>
        <family val="2"/>
      </rPr>
      <t>(13)</t>
    </r>
  </si>
  <si>
    <t>Tipo y niveles de modulación</t>
  </si>
  <si>
    <r>
      <t xml:space="preserve">Clase de estación </t>
    </r>
    <r>
      <rPr>
        <b/>
        <vertAlign val="superscript"/>
        <sz val="9"/>
        <color rgb="FFFFFFFF"/>
        <rFont val="Arial"/>
        <family val="2"/>
      </rPr>
      <t>(14)</t>
    </r>
  </si>
  <si>
    <r>
      <t xml:space="preserve">Naturaleza del servicio </t>
    </r>
    <r>
      <rPr>
        <b/>
        <vertAlign val="superscript"/>
        <sz val="9"/>
        <color rgb="FFFFFFFF"/>
        <rFont val="Arial"/>
        <family val="2"/>
      </rPr>
      <t>(14)</t>
    </r>
  </si>
  <si>
    <t>Tipo de estación terrena (Fija/ESIM Vehículo Terrestre, Aeronave o Embarcación/Portátil)</t>
  </si>
  <si>
    <r>
      <t xml:space="preserve">Nombre del satélite ante UIT </t>
    </r>
    <r>
      <rPr>
        <vertAlign val="superscript"/>
        <sz val="9"/>
        <color rgb="FF000000"/>
        <rFont val="Arial"/>
        <family val="2"/>
      </rPr>
      <t>(1)</t>
    </r>
  </si>
  <si>
    <t>Precisión de apuntamiento (°)</t>
  </si>
  <si>
    <r>
      <t xml:space="preserve">Patrón de radiación </t>
    </r>
    <r>
      <rPr>
        <vertAlign val="superscript"/>
        <sz val="9"/>
        <color rgb="FF000000"/>
        <rFont val="Arial"/>
        <family val="2"/>
      </rPr>
      <t>(2)</t>
    </r>
  </si>
  <si>
    <t>Rango de operación TX (GHz)</t>
  </si>
  <si>
    <t>Potencia entrada de la antena (W)</t>
  </si>
  <si>
    <t>Pmax (dBW)</t>
  </si>
  <si>
    <t>Ganancia de la antena TX (dBi a xxx GHz)</t>
  </si>
  <si>
    <t>PIRE (dBW, todas las portadoras)</t>
  </si>
  <si>
    <t>Ancho de banda ocupado TX (MHz)</t>
  </si>
  <si>
    <r>
      <t xml:space="preserve">Designación de la emisión TX </t>
    </r>
    <r>
      <rPr>
        <vertAlign val="superscript"/>
        <sz val="9"/>
        <color rgb="FF000000"/>
        <rFont val="Arial"/>
        <family val="2"/>
      </rPr>
      <t>(3)</t>
    </r>
  </si>
  <si>
    <t>Rango de operación RX (GHz)</t>
  </si>
  <si>
    <t>Ganancia de la antena RX (dBi a xxx GHz)</t>
  </si>
  <si>
    <r>
      <t xml:space="preserve">Designación de la emisión RX </t>
    </r>
    <r>
      <rPr>
        <vertAlign val="superscript"/>
        <sz val="9"/>
        <color rgb="FF000000"/>
        <rFont val="Arial"/>
        <family val="2"/>
      </rPr>
      <t>(3)</t>
    </r>
  </si>
  <si>
    <t>INDICE</t>
  </si>
  <si>
    <t>Estaciones terrenas con condiciones técnicas específicas (satélitales)</t>
  </si>
  <si>
    <t>Estaciones terrenas con condiciones técnicas similares (satélitales)</t>
  </si>
  <si>
    <t>1. Permisos de uso de frecuencias</t>
  </si>
  <si>
    <t>1.1.2</t>
  </si>
  <si>
    <t>1.1.3</t>
  </si>
  <si>
    <t>1.1.4</t>
  </si>
  <si>
    <t>1.1.5</t>
  </si>
  <si>
    <t>1.1.1</t>
  </si>
  <si>
    <t>1.2.1</t>
  </si>
  <si>
    <t>1.2.2</t>
  </si>
  <si>
    <t>1.2.3</t>
  </si>
  <si>
    <t>2.1.1</t>
  </si>
  <si>
    <t>2.2.1</t>
  </si>
  <si>
    <t>2.1.2</t>
  </si>
  <si>
    <t>2.2.2</t>
  </si>
  <si>
    <t>2.3.1</t>
  </si>
  <si>
    <t>2.3.2</t>
  </si>
  <si>
    <t>2. Permisos de uso/Concesiones directas</t>
  </si>
  <si>
    <r>
      <t>(5)</t>
    </r>
    <r>
      <rPr>
        <sz val="9"/>
        <color theme="1"/>
        <rFont val="Arial"/>
        <family val="2"/>
      </rPr>
      <t xml:space="preserve"> PIRE: Potencia Isotrópica Radiada Equivalente.</t>
    </r>
  </si>
  <si>
    <t>(1) Tipo de modulación: Analógica AM, FM, PM o digital ASK FSK, PSK, entre otros.</t>
  </si>
  <si>
    <t>(2) Tipo de modulación: Analógica AM, FM, PM o digital ASK FSK, PSK, entre otros.</t>
  </si>
  <si>
    <t>(5) Pérdidas: Totales del sistema (incluye cable, conectores y filtros).</t>
  </si>
  <si>
    <t>(6) PIRE: Potencia Isotrópica Radiada Equivalente.</t>
  </si>
  <si>
    <t>(7) C/I: Relación portadora contra interferente, de no presentar un valor se considerará 34 dB.</t>
  </si>
  <si>
    <t>(8) T/I: Relación sensibilidad contra interferente, de no presentar un valor se considerará 15 dB.</t>
  </si>
  <si>
    <r>
      <t>(2)</t>
    </r>
    <r>
      <rPr>
        <b/>
        <sz val="9"/>
        <color theme="1"/>
        <rFont val="Arial"/>
        <family val="2"/>
      </rPr>
      <t xml:space="preserve"> </t>
    </r>
    <r>
      <rPr>
        <sz val="9"/>
        <color theme="1"/>
        <rFont val="Arial"/>
        <family val="2"/>
      </rPr>
      <t>Azimut: Ángulo azimutal de funcionamiento o límite inferior del alcance (en grados), en el sentido de las agujas del reloj desde el norte verdadero, en la dirección del satélite.</t>
    </r>
  </si>
  <si>
    <r>
      <t>(3)</t>
    </r>
    <r>
      <rPr>
        <b/>
        <sz val="9"/>
        <color theme="1"/>
        <rFont val="Arial"/>
        <family val="2"/>
      </rPr>
      <t xml:space="preserve"> </t>
    </r>
    <r>
      <rPr>
        <sz val="9"/>
        <color theme="1"/>
        <rFont val="Arial"/>
        <family val="2"/>
      </rPr>
      <t>Ángulo de elevación: de funcionamiento o límite inferior del ángulo (en grados) de la antena, desde el plano horizontal, en la dirección del satélite.</t>
    </r>
  </si>
  <si>
    <r>
      <t>(4)</t>
    </r>
    <r>
      <rPr>
        <b/>
        <sz val="9"/>
        <color theme="1"/>
        <rFont val="Arial"/>
        <family val="2"/>
      </rPr>
      <t xml:space="preserve"> </t>
    </r>
    <r>
      <rPr>
        <sz val="9"/>
        <color theme="1"/>
        <rFont val="Arial"/>
        <family val="2"/>
      </rPr>
      <t>Azimut: Límite superior para el rango de ángulos operativos, en el sentido de las agujas del reloj -desde el norte verdadero, en la dirección del satélite.</t>
    </r>
  </si>
  <si>
    <r>
      <t>(5)</t>
    </r>
    <r>
      <rPr>
        <sz val="9"/>
        <color theme="1"/>
        <rFont val="Arial"/>
        <family val="2"/>
      </rPr>
      <t xml:space="preserve"> Ángulo de elevación: Límite superior para el rango de ángulos operativos, desde el plano horizontal, en la dirección del satélite.</t>
    </r>
  </si>
  <si>
    <r>
      <t>(6)</t>
    </r>
    <r>
      <rPr>
        <sz val="9"/>
        <color theme="1"/>
        <rFont val="Arial"/>
        <family val="2"/>
      </rPr>
      <t xml:space="preserve"> Nombre asociado: Nombres UIT asociados a los haces. </t>
    </r>
  </si>
  <si>
    <r>
      <t>(7)</t>
    </r>
    <r>
      <rPr>
        <sz val="11"/>
        <color theme="1"/>
        <rFont val="Arial"/>
        <family val="2"/>
      </rPr>
      <t xml:space="preserve"> </t>
    </r>
    <r>
      <rPr>
        <sz val="9"/>
        <color theme="1"/>
        <rFont val="Arial"/>
        <family val="2"/>
      </rPr>
      <t xml:space="preserve">Patrón de radiación: Ref –pattern (co-Pol) es el patrón de referencia de la antena, corresponde al gráfico de la atenuación en función de grados, favor referirse </t>
    </r>
    <r>
      <rPr>
        <i/>
        <sz val="9"/>
        <color theme="1"/>
        <rFont val="Arial"/>
        <family val="2"/>
      </rPr>
      <t>“Antenna Pattern Reference Manual”</t>
    </r>
    <r>
      <rPr>
        <sz val="9"/>
        <color theme="1"/>
        <rFont val="Arial"/>
        <family val="2"/>
      </rPr>
      <t xml:space="preserve"> de la UIT, de no existir aportar un diagrama de radiación de la antena (tomando como referencia la dirección de máxima radiación) para cada banda de operación.</t>
    </r>
  </si>
  <si>
    <r>
      <t>(8)</t>
    </r>
    <r>
      <rPr>
        <sz val="11"/>
        <color theme="1"/>
        <rFont val="Arial"/>
        <family val="2"/>
      </rPr>
      <t xml:space="preserve"> </t>
    </r>
    <r>
      <rPr>
        <sz val="9"/>
        <color theme="1"/>
        <rFont val="Arial"/>
        <family val="2"/>
      </rPr>
      <t>Ancho de banda ocupado: Todos los empleados según las portadoras.</t>
    </r>
  </si>
  <si>
    <r>
      <t>(9)</t>
    </r>
    <r>
      <rPr>
        <sz val="11"/>
        <color theme="1"/>
        <rFont val="Arial"/>
        <family val="2"/>
      </rPr>
      <t xml:space="preserve"> </t>
    </r>
    <r>
      <rPr>
        <sz val="9"/>
        <color theme="1"/>
        <rFont val="Arial"/>
        <family val="2"/>
      </rPr>
      <t>Tipo de polarización: En caso de polarización lineal debe aportar el ángulo de polarización.</t>
    </r>
  </si>
  <si>
    <r>
      <t xml:space="preserve">(11) </t>
    </r>
    <r>
      <rPr>
        <sz val="9"/>
        <color theme="1"/>
        <rFont val="Arial"/>
        <family val="2"/>
      </rPr>
      <t xml:space="preserve">Pmax/Pmin: Corresponde al pico máximo y mínimo de potencia en la entrada de la antena. </t>
    </r>
  </si>
  <si>
    <r>
      <t xml:space="preserve">(12) </t>
    </r>
    <r>
      <rPr>
        <sz val="9"/>
        <color theme="1"/>
        <rFont val="Arial"/>
        <family val="2"/>
      </rPr>
      <t xml:space="preserve">Densidad Potencia max/min: Suministrada a la entrada de la antena promediada sobre la peor banda de 4 kHz para portadoras por debajo de 15 GHz, o promediada sobre la peor banda de 1 MHz para portadoras por encima de 15 GHz. </t>
    </r>
  </si>
  <si>
    <r>
      <t xml:space="preserve">(13) </t>
    </r>
    <r>
      <rPr>
        <sz val="9"/>
        <color theme="1"/>
        <rFont val="Arial"/>
        <family val="2"/>
      </rPr>
      <t>Canales de operación: Detallar todos los empleados.</t>
    </r>
  </si>
  <si>
    <r>
      <t xml:space="preserve">(14) </t>
    </r>
    <r>
      <rPr>
        <sz val="9"/>
        <color theme="1"/>
        <rFont val="Arial"/>
        <family val="2"/>
      </rPr>
      <t>Clase de estación y naturaleza del servicio: Según la Circular de Regulación de Telecomunicaciones TRC 43, Designación de Emisiones, Clase de Estación y Naturaleza del Servicio.</t>
    </r>
  </si>
  <si>
    <r>
      <t xml:space="preserve">(15) </t>
    </r>
    <r>
      <rPr>
        <sz val="9"/>
        <color theme="1"/>
        <rFont val="Arial"/>
        <family val="2"/>
      </rPr>
      <t>Temperatura Ruido más baja (°k): Con referencia a la salida de la antena receptora de la estación terrena en “condiciones de cielo despejado”, indicándose este valor para el valor nominal del ángulo de elevación cuando la estación transmisora asociada está a bordo de un satélite geoestacionario, en los demás casos, para el valor mínimo del ángulo de elevación.</t>
    </r>
  </si>
  <si>
    <r>
      <t xml:space="preserve">(16) </t>
    </r>
    <r>
      <rPr>
        <sz val="9"/>
        <color rgb="FF000000"/>
        <rFont val="Arial"/>
        <family val="2"/>
      </rPr>
      <t>Sensibilidad, T/I y C/I: Valores que podría no aportarse</t>
    </r>
    <r>
      <rPr>
        <i/>
        <sz val="9"/>
        <color rgb="FF000000"/>
        <rFont val="Arial"/>
        <family val="2"/>
      </rPr>
      <t>.</t>
    </r>
  </si>
  <si>
    <r>
      <t xml:space="preserve">(17) </t>
    </r>
    <r>
      <rPr>
        <sz val="9"/>
        <color rgb="FF000000"/>
        <rFont val="Arial"/>
        <family val="2"/>
      </rPr>
      <t>C/N: Relación portadora contra ruido</t>
    </r>
    <r>
      <rPr>
        <i/>
        <sz val="9"/>
        <color rgb="FF000000"/>
        <rFont val="Arial"/>
        <family val="2"/>
      </rPr>
      <t>.</t>
    </r>
  </si>
  <si>
    <t xml:space="preserve">(1) Nombre del satélite ante UIT: Estación espacial asociada o satélite registrado en el sitio WEB de la UIT (Unión Internacional de Telecomunicaciones), sitio: https://www.itu.int/itu-r/space/apps/public/spaceexplorer/networks-explorer/earth-stations </t>
  </si>
  <si>
    <r>
      <t>(2)</t>
    </r>
    <r>
      <rPr>
        <sz val="11"/>
        <color theme="1"/>
        <rFont val="Calibri"/>
        <family val="2"/>
      </rPr>
      <t xml:space="preserve"> </t>
    </r>
    <r>
      <rPr>
        <sz val="9"/>
        <color theme="1"/>
        <rFont val="Arial"/>
        <family val="2"/>
      </rPr>
      <t xml:space="preserve">Patrón de radiación: Ref –pattern (co-Pol) es el patrón de referencia de la antena, corresponde al gráfico de la atenuación en función de grados, favor referirse </t>
    </r>
    <r>
      <rPr>
        <i/>
        <sz val="9"/>
        <color theme="1"/>
        <rFont val="Arial"/>
        <family val="2"/>
      </rPr>
      <t>“Antenna Pattern Reference Manual”</t>
    </r>
    <r>
      <rPr>
        <sz val="9"/>
        <color theme="1"/>
        <rFont val="Arial"/>
        <family val="2"/>
      </rPr>
      <t xml:space="preserve"> de la UIT, de no existir aportar un diagrama de radiación de la antena (tomando como referencia la dirección de máxima radiación) para cada banda de operación.</t>
    </r>
  </si>
  <si>
    <t>1.3.1</t>
  </si>
  <si>
    <t>1.3.2</t>
  </si>
  <si>
    <t>1.3.3</t>
  </si>
  <si>
    <t xml:space="preserve">Hojas de especificaciones técnicas del fabricante para cada una de las antenas. </t>
  </si>
  <si>
    <t>Indique el indicativo deseado (radioaficionado y/o banda ciudadana)</t>
  </si>
  <si>
    <t>Patrón de radiación (omni/direcional)</t>
  </si>
  <si>
    <t>Servicio</t>
  </si>
  <si>
    <t>Modalidad</t>
  </si>
  <si>
    <t>Descripción</t>
  </si>
  <si>
    <t>Transferencia de datos</t>
  </si>
  <si>
    <t>Acarreo de Datos de Carácter Mayorista</t>
  </si>
  <si>
    <t>Esta denominación se utiliza para describir el servicio que ofrece el operador de una red de telecomunicaciones que cuenta con la capacidad de acarrear tráfico de otros operadores o proveedores. En otras palabras, los servicios finales son brindados por otros proveedores, dado que, este acarreador arrienda una conexión lógica o física de la red que administra, con el fin de que otros proveedores brinden servicios de telecomunicaciones a sus usuarios finales.</t>
  </si>
  <si>
    <t>Acceso a Internet</t>
  </si>
  <si>
    <t>Consiste en el servicio ofrecido por un proveedor mediante el cual este proporciona el medio de acceso necesario para que sus suscriptores puedan conectar sus equipos informáticos a Internet.</t>
  </si>
  <si>
    <t>Enlaces Inalámbricos Punto a Punto</t>
  </si>
  <si>
    <t>Esta modalidad implica la transferencia de datos entre dos o más puntos de acceso separados geográficamente. La red de transporte está basada en medios inalámbricos.</t>
  </si>
  <si>
    <t>Líneas Arrendadas</t>
  </si>
  <si>
    <t>Esta modalidad implica la transferencia de datos entre dos o más puntos de acceso separados geográficamente. La red de transporte está basada en medios alámbricos.</t>
  </si>
  <si>
    <t>Redes Virtuales Privadas</t>
  </si>
  <si>
    <t>Corresponde al servicio en donde se proporciona una red de datos que hace uso de una infraestructura de telecomunicaciones pública, manteniendo los datos privados, a través de distintas tecnologías de seguridad y encaminamiento.</t>
  </si>
  <si>
    <t>Televisión por Suscripción</t>
  </si>
  <si>
    <t>Televisión por Cable (CATV)</t>
  </si>
  <si>
    <t>Es aquel servicio de televisión que se ofrece a través de señales de radiofrecuencia que se transmiten a los equipos receptores por medio de redes de fibra óptica o cable coaxial.</t>
  </si>
  <si>
    <t>Televisión por Satélite (DTH)</t>
  </si>
  <si>
    <t>Corresponde al servicio de televisión por suscripción en que la recepción de la señal satelital se realiza directamente en el lugar requerido por usuario.</t>
  </si>
  <si>
    <t>Televisión por medio del Servicio de Distribución Multipunto por Microondas (MMDS)</t>
  </si>
  <si>
    <t>Es un sistema inalámbrico de radiodifusión terrestre que permite la recepción de señales codificadas con contenido televisivo cuya recepción y decodificación se dan en el lugar requerido por usuario.</t>
  </si>
  <si>
    <t>Telefonía Móvil</t>
  </si>
  <si>
    <t>Operador Móvil de Red (OMR)</t>
  </si>
  <si>
    <t>Corresponde al servicio de telefonía móvil en donde el proveedor hace uso del espectro radioeléctrico y por lo tanto requiere una concesión para su explotación. Un operador móvil de red debe desarrollar una infraestructura de red propia y completa.</t>
  </si>
  <si>
    <t>Operador Móvil Virtual (OMV)</t>
  </si>
  <si>
    <t>Un operador móvil virtual presta servicios de telefonía móvil a usuarios finales sin contar con una concesión de frecuencias del espectro radioeléctrico. Por lo tanto, debe recurrir a la cobertura de red de un operador móvil de red. En cuanto a su infraestructura propia, esta definirá los diferentes grados de interdependencia entre ambos operadores.</t>
  </si>
  <si>
    <t>Telefonía Fija</t>
  </si>
  <si>
    <t>Telefonía Básica Tradicional</t>
  </si>
  <si>
    <t>Es el servicio de telecomunicaciones que está principalmente dedicado a la transmisión de señales de voz, por medio de la red de telefonía pública conmutada (RTPC).</t>
  </si>
  <si>
    <t>Telefonía IP</t>
  </si>
  <si>
    <t>Este servicio explota comercialmente las llamadas realizadas a través de los terminales de usuario que utilizan la transmisión de señales de voz (y en algunos casos video), mediante diversos protocolos basados en IP sobre una red de datos (incluyendo Internet) que permiten el establecimiento de comunicación con otras redes de telefonía fija o móvil.</t>
  </si>
  <si>
    <t>Telefonía Pública</t>
  </si>
  <si>
    <t>Es la variante de telefonía fija en donde el tráfico es originado desde terminales telefónicos colocados en lugares de acceso público, ya sea en la vía pública, como parques públicos o bien en recintos cerrados de acceso general.</t>
  </si>
  <si>
    <t>NOMENCLATURA DE SERVICIOS DE TELECOMUNICACIONES</t>
  </si>
  <si>
    <t>Anexo I. Nomenclatura de servicios de telecomunicaciones</t>
  </si>
  <si>
    <t>Actividad a la que se dedica y descripción del uso que le dará a las frecuencias pretendidas como justificación para la solicitud</t>
  </si>
  <si>
    <t>CTR 033. Recomendación UIT-R F.384 para la banda de 6425 MHz a 7110 MHz con un ancho de banda de 40 MHz</t>
  </si>
  <si>
    <t>CTR 034. Recomendación UIT-R F.385 para la banda de 7110 MHz a 7425 MHz con un ancho de banda de 28 MHz</t>
  </si>
  <si>
    <t xml:space="preserve">CTR 035. Recomendación UIT-R F.385 para la banda de 7425 MHz a 7900 MHz con un ancho de banda de 28 MHz </t>
  </si>
  <si>
    <t xml:space="preserve">CTR 036. Recomendación UIT-R F.386 para la banda de 7725 MHz a 8500 MHz con un ancho de banda de 29.65 MHz </t>
  </si>
  <si>
    <t xml:space="preserve">CTR 038. Recomendación UIT-R F.387 para la banda de 10,7 GHz a 11,7 GHz con un ancho de banda de 40 MHz </t>
  </si>
  <si>
    <t xml:space="preserve">CTR 041. Recomendación UIT-R F.497 para la banda de 12,7 GHz a 13,25 GHz con un ancho de banda de 28 MHz </t>
  </si>
  <si>
    <t xml:space="preserve">CTR 044. Recomendación UIT-R F.636 para la banda de 14,4 GHz a 15,35 GHz con un ancho de banda de 28 MHz </t>
  </si>
  <si>
    <t xml:space="preserve">CTR 047. Recomendación UIT-R F.595 para la banda de 17,7 GHz a 19,7 GHz con un ancho de banda de 55 MHz </t>
  </si>
  <si>
    <t xml:space="preserve">CTR 049. Recomendación UIT-R F.637 para la banda de 21,2 GHz a 23,6 GHz con un ancho de banda de 28 MHz </t>
  </si>
  <si>
    <t xml:space="preserve">CTR 055. Recomendación UIT-R F.1520 para la banda de 31,8 GHz a 33,4 GHz con un ancho de banda de 224 MHz </t>
  </si>
  <si>
    <t xml:space="preserve">CTR 061. Recomendación UIT-R F.1496 para la banda de 51,4 GHz a 52,6 GHz con un ancho de banda de 56 MHz </t>
  </si>
  <si>
    <t xml:space="preserve">CTR 062. Recomendación UIT-R F.1497 para la banda de 55,78 GHz a 59 GHz con un ancho de banda de 56 MHz </t>
  </si>
  <si>
    <t xml:space="preserve">CTR 063. Recomendación UIT-R F.2006 para la banda de 71 GHz a 76 y de 81 GHz a 86 GHz con un ancho de banda de 250 MHz </t>
  </si>
  <si>
    <t xml:space="preserve">CTR 063. Recomendación UIT-R F.2004 para la banda de 92 GHz a 94 y de 94,1 GHz a 95 GHz con un ancho de banda de 100 MHz </t>
  </si>
  <si>
    <t>CTR 010. Recomendación UIT-R F.1567 para la banda de 216 MHz a 220 MHz con un ancho de banda de 100 kHz</t>
  </si>
  <si>
    <t>CTR 010. Recomendación UIT-R F.1567 para la banda de 324 MHz a 328,6 MHz con un ancho de banda de 100 kHz</t>
  </si>
  <si>
    <t xml:space="preserve">CTR 010. Recomendación UIT-R F.1567 para la banda de 335,4 MHz a 399,9 MHz con un ancho de banda de 100 kHz </t>
  </si>
  <si>
    <t xml:space="preserve">CTR 010. Recomendación UIT-R F.1567 para la banda de 401 MHz a 420 MHz con un ancho de banda de 100 kHz </t>
  </si>
  <si>
    <t>CTR 030. Recomendación UIT-R F.1099 para la banda de 4400 MHz a 5000 MHz con un ancho de banda de 40 MHz</t>
  </si>
  <si>
    <t>CTR 032. Recomendación UIT-R F.383 para la banda de 5925 MHz a 6425 MHz con un ancho de banda de 20 MHz</t>
  </si>
  <si>
    <t>CTR 037. Recomendación UIT-R F.747 para la banda de 10 GHz a 10,68 GHz con un ancho de banda de 28 MHz</t>
  </si>
  <si>
    <t>Anexo II. Canalizaciones para el servicio fijo</t>
  </si>
  <si>
    <t>Canal</t>
  </si>
  <si>
    <t>Frecuencia</t>
  </si>
  <si>
    <t>216.0500</t>
  </si>
  <si>
    <t>218.0500</t>
  </si>
  <si>
    <t>216.1500</t>
  </si>
  <si>
    <t>218.1500</t>
  </si>
  <si>
    <t>216.2500</t>
  </si>
  <si>
    <t>218.2500</t>
  </si>
  <si>
    <t>216.3500</t>
  </si>
  <si>
    <t>218.3500</t>
  </si>
  <si>
    <t>216.4500</t>
  </si>
  <si>
    <t>218.4500</t>
  </si>
  <si>
    <t>216.5500</t>
  </si>
  <si>
    <t>218.5500</t>
  </si>
  <si>
    <t>216.6500</t>
  </si>
  <si>
    <t>218.6500</t>
  </si>
  <si>
    <t>216.7500</t>
  </si>
  <si>
    <t>218.7500</t>
  </si>
  <si>
    <t>216.8500</t>
  </si>
  <si>
    <t>218.8500</t>
  </si>
  <si>
    <t>216.9500</t>
  </si>
  <si>
    <t>218.9500</t>
  </si>
  <si>
    <t>217.0500</t>
  </si>
  <si>
    <t>219.0500</t>
  </si>
  <si>
    <t>217.1500</t>
  </si>
  <si>
    <t>219.1500</t>
  </si>
  <si>
    <t>217.2500</t>
  </si>
  <si>
    <t>219.2500</t>
  </si>
  <si>
    <t>217.3500</t>
  </si>
  <si>
    <t>219.3500</t>
  </si>
  <si>
    <t>217.4500</t>
  </si>
  <si>
    <t>219.4500</t>
  </si>
  <si>
    <t>217.5500</t>
  </si>
  <si>
    <t>219.5500</t>
  </si>
  <si>
    <t>217.6500</t>
  </si>
  <si>
    <t>219.6500</t>
  </si>
  <si>
    <t>217.7500</t>
  </si>
  <si>
    <t>219.7500</t>
  </si>
  <si>
    <t>217.8500</t>
  </si>
  <si>
    <t>219.8500</t>
  </si>
  <si>
    <t>217.9500</t>
  </si>
  <si>
    <t>219.9500</t>
  </si>
  <si>
    <t>216.1250</t>
  </si>
  <si>
    <t>218.1250</t>
  </si>
  <si>
    <t>216.3750</t>
  </si>
  <si>
    <t>218.3750</t>
  </si>
  <si>
    <t>216.6250</t>
  </si>
  <si>
    <t>218.6250</t>
  </si>
  <si>
    <t>216.8750</t>
  </si>
  <si>
    <t>218.8750</t>
  </si>
  <si>
    <t>217.1250</t>
  </si>
  <si>
    <t>219.1250</t>
  </si>
  <si>
    <t>217.3750</t>
  </si>
  <si>
    <t>219.3750</t>
  </si>
  <si>
    <t>217.6250</t>
  </si>
  <si>
    <t>219.6250</t>
  </si>
  <si>
    <t>217.8750</t>
  </si>
  <si>
    <t>219.8750</t>
  </si>
  <si>
    <t>324.0500</t>
  </si>
  <si>
    <t>326.3500</t>
  </si>
  <si>
    <t>324.1500</t>
  </si>
  <si>
    <t>326.4500</t>
  </si>
  <si>
    <t>324.2500</t>
  </si>
  <si>
    <t>326.5500</t>
  </si>
  <si>
    <t>324.3500</t>
  </si>
  <si>
    <t>326.6500</t>
  </si>
  <si>
    <t>324.4500</t>
  </si>
  <si>
    <t>326.7500</t>
  </si>
  <si>
    <t>324.5500</t>
  </si>
  <si>
    <t>326.8500</t>
  </si>
  <si>
    <t>324.6500</t>
  </si>
  <si>
    <t>326.9500</t>
  </si>
  <si>
    <t>324.7500</t>
  </si>
  <si>
    <t>327.0500</t>
  </si>
  <si>
    <t>324.8500</t>
  </si>
  <si>
    <t>327.1500</t>
  </si>
  <si>
    <t>324.9500</t>
  </si>
  <si>
    <t>327.2500</t>
  </si>
  <si>
    <t>325.0500</t>
  </si>
  <si>
    <t>327.3500</t>
  </si>
  <si>
    <t>325.1500</t>
  </si>
  <si>
    <t>327.4500</t>
  </si>
  <si>
    <t>325.2500</t>
  </si>
  <si>
    <t>327.5500</t>
  </si>
  <si>
    <t>325.3500</t>
  </si>
  <si>
    <t>327.6500</t>
  </si>
  <si>
    <t>325.4500</t>
  </si>
  <si>
    <t>327.7500</t>
  </si>
  <si>
    <t>325.5500</t>
  </si>
  <si>
    <t>327.8500</t>
  </si>
  <si>
    <t>325.6500</t>
  </si>
  <si>
    <t>327.9500</t>
  </si>
  <si>
    <t>325.7500</t>
  </si>
  <si>
    <t>328.0500</t>
  </si>
  <si>
    <t>325.8500</t>
  </si>
  <si>
    <t>328.1500</t>
  </si>
  <si>
    <t>325.9500</t>
  </si>
  <si>
    <t>328.2500</t>
  </si>
  <si>
    <t>326.0500</t>
  </si>
  <si>
    <t>328.3500</t>
  </si>
  <si>
    <t>326.1500</t>
  </si>
  <si>
    <t>328.4500</t>
  </si>
  <si>
    <t>326.2500</t>
  </si>
  <si>
    <t>328.5500</t>
  </si>
  <si>
    <t>324.1250</t>
  </si>
  <si>
    <t>326.3750</t>
  </si>
  <si>
    <t>324.3750</t>
  </si>
  <si>
    <t>326.6250</t>
  </si>
  <si>
    <t>324.6250</t>
  </si>
  <si>
    <t>326.8750</t>
  </si>
  <si>
    <t>324.8750</t>
  </si>
  <si>
    <t>327.1250</t>
  </si>
  <si>
    <t>325.1250</t>
  </si>
  <si>
    <t>327.3750</t>
  </si>
  <si>
    <t>325.3750</t>
  </si>
  <si>
    <t>327.6250</t>
  </si>
  <si>
    <t>325.6250</t>
  </si>
  <si>
    <t>327.8750</t>
  </si>
  <si>
    <t>325.8750</t>
  </si>
  <si>
    <t>328.1250</t>
  </si>
  <si>
    <t>326.1250</t>
  </si>
  <si>
    <t>328.3750</t>
  </si>
  <si>
    <t>335.4500</t>
  </si>
  <si>
    <t>351.6500</t>
  </si>
  <si>
    <t>367.8500</t>
  </si>
  <si>
    <t>384.0500</t>
  </si>
  <si>
    <t>335.5500</t>
  </si>
  <si>
    <t>351.7500</t>
  </si>
  <si>
    <t>367.9500</t>
  </si>
  <si>
    <t>384.1500</t>
  </si>
  <si>
    <t>335.6500</t>
  </si>
  <si>
    <t>351.8500</t>
  </si>
  <si>
    <t>368.0500</t>
  </si>
  <si>
    <t>384.2500</t>
  </si>
  <si>
    <t>335.7500</t>
  </si>
  <si>
    <t>351.9500</t>
  </si>
  <si>
    <t>368.1500</t>
  </si>
  <si>
    <t>384.3500</t>
  </si>
  <si>
    <t>335.8500</t>
  </si>
  <si>
    <t>352.0500</t>
  </si>
  <si>
    <t>368.2500</t>
  </si>
  <si>
    <t>384.4500</t>
  </si>
  <si>
    <t>335.9500</t>
  </si>
  <si>
    <t>352.1500</t>
  </si>
  <si>
    <t>368.3500</t>
  </si>
  <si>
    <t>384.5500</t>
  </si>
  <si>
    <t>336.0500</t>
  </si>
  <si>
    <t>352.2500</t>
  </si>
  <si>
    <t>368.4500</t>
  </si>
  <si>
    <t>384.6500</t>
  </si>
  <si>
    <t>336.1500</t>
  </si>
  <si>
    <t>352.3500</t>
  </si>
  <si>
    <t>368.5500</t>
  </si>
  <si>
    <t>384.7500</t>
  </si>
  <si>
    <t>336.2500</t>
  </si>
  <si>
    <t>352.4500</t>
  </si>
  <si>
    <t>368.6500</t>
  </si>
  <si>
    <t>384.8500</t>
  </si>
  <si>
    <t>336.3500</t>
  </si>
  <si>
    <t>352.5500</t>
  </si>
  <si>
    <t>368.7500</t>
  </si>
  <si>
    <t>384.9500</t>
  </si>
  <si>
    <t>336.4500</t>
  </si>
  <si>
    <t>352.6500</t>
  </si>
  <si>
    <t>368.8500</t>
  </si>
  <si>
    <t>385.0500</t>
  </si>
  <si>
    <t>336.5500</t>
  </si>
  <si>
    <t>352.7500</t>
  </si>
  <si>
    <t>368.9500</t>
  </si>
  <si>
    <t>385.1500</t>
  </si>
  <si>
    <t>336.6500</t>
  </si>
  <si>
    <t>352.8500</t>
  </si>
  <si>
    <t>369.0500</t>
  </si>
  <si>
    <t>385.2500</t>
  </si>
  <si>
    <t>336.7500</t>
  </si>
  <si>
    <t>352.9500</t>
  </si>
  <si>
    <t>369.1500</t>
  </si>
  <si>
    <t>385.3500</t>
  </si>
  <si>
    <t>336.8500</t>
  </si>
  <si>
    <t>353.0500</t>
  </si>
  <si>
    <t>369.2500</t>
  </si>
  <si>
    <t>385.4500</t>
  </si>
  <si>
    <t>336.9500</t>
  </si>
  <si>
    <t>353.1500</t>
  </si>
  <si>
    <t>369.3500</t>
  </si>
  <si>
    <t>385.5500</t>
  </si>
  <si>
    <t>337.0500</t>
  </si>
  <si>
    <t>353.2500</t>
  </si>
  <si>
    <t>369.4500</t>
  </si>
  <si>
    <t>385.6500</t>
  </si>
  <si>
    <t>337.1500</t>
  </si>
  <si>
    <t>353.3500</t>
  </si>
  <si>
    <t>369.5500</t>
  </si>
  <si>
    <t>385.7500</t>
  </si>
  <si>
    <t>337.2500</t>
  </si>
  <si>
    <t>353.4500</t>
  </si>
  <si>
    <t>369.6500</t>
  </si>
  <si>
    <t>385.8500</t>
  </si>
  <si>
    <t>337.3500</t>
  </si>
  <si>
    <t>353.5500</t>
  </si>
  <si>
    <t>369.7500</t>
  </si>
  <si>
    <t>385.9500</t>
  </si>
  <si>
    <t>337.4500</t>
  </si>
  <si>
    <t>353.6500</t>
  </si>
  <si>
    <t>369.8500</t>
  </si>
  <si>
    <t>386.0500</t>
  </si>
  <si>
    <t>337.5500</t>
  </si>
  <si>
    <t>353.7500</t>
  </si>
  <si>
    <t>369.9500</t>
  </si>
  <si>
    <t>386.1500</t>
  </si>
  <si>
    <t>337.6500</t>
  </si>
  <si>
    <t>353.8500</t>
  </si>
  <si>
    <t>370.0500</t>
  </si>
  <si>
    <t>386.2500</t>
  </si>
  <si>
    <t>337.7500</t>
  </si>
  <si>
    <t>353.9500</t>
  </si>
  <si>
    <t>370.1500</t>
  </si>
  <si>
    <t>386.3500</t>
  </si>
  <si>
    <t>337.8500</t>
  </si>
  <si>
    <t>354.0500</t>
  </si>
  <si>
    <t>370.2500</t>
  </si>
  <si>
    <t>386.4500</t>
  </si>
  <si>
    <t>337.9500</t>
  </si>
  <si>
    <t>354.1500</t>
  </si>
  <si>
    <t>370.3500</t>
  </si>
  <si>
    <t>386.5500</t>
  </si>
  <si>
    <t>338.0500</t>
  </si>
  <si>
    <t>354.2500</t>
  </si>
  <si>
    <t>370.4500</t>
  </si>
  <si>
    <t>386.6500</t>
  </si>
  <si>
    <t>338.1500</t>
  </si>
  <si>
    <t>354.3500</t>
  </si>
  <si>
    <t>370.5500</t>
  </si>
  <si>
    <t>386.7500</t>
  </si>
  <si>
    <t>338.2500</t>
  </si>
  <si>
    <t>354.4500</t>
  </si>
  <si>
    <t>370.6500</t>
  </si>
  <si>
    <t>386.8500</t>
  </si>
  <si>
    <t>338.3500</t>
  </si>
  <si>
    <t>354.5500</t>
  </si>
  <si>
    <t>370.7500</t>
  </si>
  <si>
    <t>386.9500</t>
  </si>
  <si>
    <t>338.4500</t>
  </si>
  <si>
    <t>354.6500</t>
  </si>
  <si>
    <t>370.8500</t>
  </si>
  <si>
    <t>387.0500</t>
  </si>
  <si>
    <t>338.5500</t>
  </si>
  <si>
    <t>354.7500</t>
  </si>
  <si>
    <t>370.9500</t>
  </si>
  <si>
    <t>387.1500</t>
  </si>
  <si>
    <t>338.6500</t>
  </si>
  <si>
    <t>354.8500</t>
  </si>
  <si>
    <t>371.0500</t>
  </si>
  <si>
    <t>387.2500</t>
  </si>
  <si>
    <t>338.7500</t>
  </si>
  <si>
    <t>354.9500</t>
  </si>
  <si>
    <t>371.1500</t>
  </si>
  <si>
    <t>387.3500</t>
  </si>
  <si>
    <t>338.8500</t>
  </si>
  <si>
    <t>355.0500</t>
  </si>
  <si>
    <t>371.2500</t>
  </si>
  <si>
    <t>387.4500</t>
  </si>
  <si>
    <t>338.9500</t>
  </si>
  <si>
    <t>355.1500</t>
  </si>
  <si>
    <t>371.3500</t>
  </si>
  <si>
    <t>387.5500</t>
  </si>
  <si>
    <t>339.0500</t>
  </si>
  <si>
    <t>355.2500</t>
  </si>
  <si>
    <t>371.4500</t>
  </si>
  <si>
    <t>387.6500</t>
  </si>
  <si>
    <t>339.1500</t>
  </si>
  <si>
    <t>355.3500</t>
  </si>
  <si>
    <t>371.5500</t>
  </si>
  <si>
    <t>387.7500</t>
  </si>
  <si>
    <t>339.2500</t>
  </si>
  <si>
    <t>355.4500</t>
  </si>
  <si>
    <t>371.6500</t>
  </si>
  <si>
    <t>387.8500</t>
  </si>
  <si>
    <t>339.3500</t>
  </si>
  <si>
    <t>355.5500</t>
  </si>
  <si>
    <t>371.7500</t>
  </si>
  <si>
    <t>387.9500</t>
  </si>
  <si>
    <t>339.4500</t>
  </si>
  <si>
    <t>355.6500</t>
  </si>
  <si>
    <t>371.8500</t>
  </si>
  <si>
    <t>388.0500</t>
  </si>
  <si>
    <t>339.5500</t>
  </si>
  <si>
    <t>355.7500</t>
  </si>
  <si>
    <t>371.9500</t>
  </si>
  <si>
    <t>388.1500</t>
  </si>
  <si>
    <t>339.6500</t>
  </si>
  <si>
    <t>355.8500</t>
  </si>
  <si>
    <t>372.0500</t>
  </si>
  <si>
    <t>388.2500</t>
  </si>
  <si>
    <t>339.7500</t>
  </si>
  <si>
    <t>355.9500</t>
  </si>
  <si>
    <t>372.1500</t>
  </si>
  <si>
    <t>388.3500</t>
  </si>
  <si>
    <t>339.8500</t>
  </si>
  <si>
    <t>356.0500</t>
  </si>
  <si>
    <t>372.2500</t>
  </si>
  <si>
    <t>388.4500</t>
  </si>
  <si>
    <t>339.9500</t>
  </si>
  <si>
    <t>356.1500</t>
  </si>
  <si>
    <t>372.3500</t>
  </si>
  <si>
    <t>388.5500</t>
  </si>
  <si>
    <t>340.0500</t>
  </si>
  <si>
    <t>356.2500</t>
  </si>
  <si>
    <t>372.4500</t>
  </si>
  <si>
    <t>388.6500</t>
  </si>
  <si>
    <t>340.1500</t>
  </si>
  <si>
    <t>356.3500</t>
  </si>
  <si>
    <t>372.5500</t>
  </si>
  <si>
    <t>388.7500</t>
  </si>
  <si>
    <t>340.2500</t>
  </si>
  <si>
    <t>356.4500</t>
  </si>
  <si>
    <t>372.6500</t>
  </si>
  <si>
    <t>388.8500</t>
  </si>
  <si>
    <t>340.3500</t>
  </si>
  <si>
    <t>356.5500</t>
  </si>
  <si>
    <t>372.7500</t>
  </si>
  <si>
    <t>388.9500</t>
  </si>
  <si>
    <t>340.4500</t>
  </si>
  <si>
    <t>356.6500</t>
  </si>
  <si>
    <t>372.8500</t>
  </si>
  <si>
    <t>389.0500</t>
  </si>
  <si>
    <t>340.5500</t>
  </si>
  <si>
    <t>356.7500</t>
  </si>
  <si>
    <t>372.9500</t>
  </si>
  <si>
    <t>389.1500</t>
  </si>
  <si>
    <t>340.6500</t>
  </si>
  <si>
    <t>356.8500</t>
  </si>
  <si>
    <t>373.0500</t>
  </si>
  <si>
    <t>389.2500</t>
  </si>
  <si>
    <t>340.7500</t>
  </si>
  <si>
    <t>356.9500</t>
  </si>
  <si>
    <t>373.1500</t>
  </si>
  <si>
    <t>389.3500</t>
  </si>
  <si>
    <t>340.8500</t>
  </si>
  <si>
    <t>357.0500</t>
  </si>
  <si>
    <t>373.2500</t>
  </si>
  <si>
    <t>389.4500</t>
  </si>
  <si>
    <t>340.9500</t>
  </si>
  <si>
    <t>357.1500</t>
  </si>
  <si>
    <t>373.3500</t>
  </si>
  <si>
    <t>389.5500</t>
  </si>
  <si>
    <t>341.0500</t>
  </si>
  <si>
    <t>357.2500</t>
  </si>
  <si>
    <t>373.4500</t>
  </si>
  <si>
    <t>389.6500</t>
  </si>
  <si>
    <t>341.1500</t>
  </si>
  <si>
    <t>357.3500</t>
  </si>
  <si>
    <t>373.5500</t>
  </si>
  <si>
    <t>389.7500</t>
  </si>
  <si>
    <t>341.2500</t>
  </si>
  <si>
    <t>357.4500</t>
  </si>
  <si>
    <t>373.6500</t>
  </si>
  <si>
    <t>389.8500</t>
  </si>
  <si>
    <t>341.3500</t>
  </si>
  <si>
    <t>357.5500</t>
  </si>
  <si>
    <t>373.7500</t>
  </si>
  <si>
    <t>389.9500</t>
  </si>
  <si>
    <t>341.4500</t>
  </si>
  <si>
    <t>357.6500</t>
  </si>
  <si>
    <t>373.8500</t>
  </si>
  <si>
    <t>390.0500</t>
  </si>
  <si>
    <t>341.5500</t>
  </si>
  <si>
    <t>357.7500</t>
  </si>
  <si>
    <t>373.9500</t>
  </si>
  <si>
    <t>390.1500</t>
  </si>
  <si>
    <t>341.6500</t>
  </si>
  <si>
    <t>357.8500</t>
  </si>
  <si>
    <t>374.0500</t>
  </si>
  <si>
    <t>390.2500</t>
  </si>
  <si>
    <t>341.7500</t>
  </si>
  <si>
    <t>357.9500</t>
  </si>
  <si>
    <t>374.1500</t>
  </si>
  <si>
    <t>390.3500</t>
  </si>
  <si>
    <t>341.8500</t>
  </si>
  <si>
    <t>358.0500</t>
  </si>
  <si>
    <t>374.2500</t>
  </si>
  <si>
    <t>390.4500</t>
  </si>
  <si>
    <t>341.9500</t>
  </si>
  <si>
    <t>358.1500</t>
  </si>
  <si>
    <t>374.3500</t>
  </si>
  <si>
    <t>390.5500</t>
  </si>
  <si>
    <t>342.0500</t>
  </si>
  <si>
    <t>358.2500</t>
  </si>
  <si>
    <t>374.4500</t>
  </si>
  <si>
    <t>390.6500</t>
  </si>
  <si>
    <t>342.1500</t>
  </si>
  <si>
    <t>358.3500</t>
  </si>
  <si>
    <t>374.5500</t>
  </si>
  <si>
    <t>390.7500</t>
  </si>
  <si>
    <t>342.2500</t>
  </si>
  <si>
    <t>358.4500</t>
  </si>
  <si>
    <t>374.6500</t>
  </si>
  <si>
    <t>390.8500</t>
  </si>
  <si>
    <t>342.3500</t>
  </si>
  <si>
    <t>358.5500</t>
  </si>
  <si>
    <t>374.7500</t>
  </si>
  <si>
    <t>390.9500</t>
  </si>
  <si>
    <t>342.4500</t>
  </si>
  <si>
    <t>358.6500</t>
  </si>
  <si>
    <t>374.8500</t>
  </si>
  <si>
    <t>391.0500</t>
  </si>
  <si>
    <t>342.5500</t>
  </si>
  <si>
    <t>358.7500</t>
  </si>
  <si>
    <t>374.9500</t>
  </si>
  <si>
    <t>391.1500</t>
  </si>
  <si>
    <t>342.6500</t>
  </si>
  <si>
    <t>358.8500</t>
  </si>
  <si>
    <t>375.0500</t>
  </si>
  <si>
    <t>391.2500</t>
  </si>
  <si>
    <t>342.7500</t>
  </si>
  <si>
    <t>358.9500</t>
  </si>
  <si>
    <t>375.1500</t>
  </si>
  <si>
    <t>391.3500</t>
  </si>
  <si>
    <t>342.8500</t>
  </si>
  <si>
    <t>359.0500</t>
  </si>
  <si>
    <t>375.2500</t>
  </si>
  <si>
    <t>391.4500</t>
  </si>
  <si>
    <t>342.9500</t>
  </si>
  <si>
    <t>359.1500</t>
  </si>
  <si>
    <t>375.3500</t>
  </si>
  <si>
    <t>391.5500</t>
  </si>
  <si>
    <t>343.0500</t>
  </si>
  <si>
    <t>359.2500</t>
  </si>
  <si>
    <t>375.4500</t>
  </si>
  <si>
    <t>391.6500</t>
  </si>
  <si>
    <t>343.1500</t>
  </si>
  <si>
    <t>359.3500</t>
  </si>
  <si>
    <t>375.5500</t>
  </si>
  <si>
    <t>391.7500</t>
  </si>
  <si>
    <t>343.2500</t>
  </si>
  <si>
    <t>359.4500</t>
  </si>
  <si>
    <t>375.6500</t>
  </si>
  <si>
    <t>391.8500</t>
  </si>
  <si>
    <t>343.3500</t>
  </si>
  <si>
    <t>359.5500</t>
  </si>
  <si>
    <t>375.7500</t>
  </si>
  <si>
    <t>391.9500</t>
  </si>
  <si>
    <t>343.4500</t>
  </si>
  <si>
    <t>359.6500</t>
  </si>
  <si>
    <t>375.8500</t>
  </si>
  <si>
    <t>392.0500</t>
  </si>
  <si>
    <t>343.5500</t>
  </si>
  <si>
    <t>359.7500</t>
  </si>
  <si>
    <t>375.9500</t>
  </si>
  <si>
    <t>392.1500</t>
  </si>
  <si>
    <t>343.6500</t>
  </si>
  <si>
    <t>359.8500</t>
  </si>
  <si>
    <t>376.0500</t>
  </si>
  <si>
    <t>392.2500</t>
  </si>
  <si>
    <t>343.7500</t>
  </si>
  <si>
    <t>359.9500</t>
  </si>
  <si>
    <t>376.1500</t>
  </si>
  <si>
    <t>392.3500</t>
  </si>
  <si>
    <t>343.8500</t>
  </si>
  <si>
    <t>360.0500</t>
  </si>
  <si>
    <t>376.2500</t>
  </si>
  <si>
    <t>392.4500</t>
  </si>
  <si>
    <t>343.9500</t>
  </si>
  <si>
    <t>360.1500</t>
  </si>
  <si>
    <t>376.3500</t>
  </si>
  <si>
    <t>392.5500</t>
  </si>
  <si>
    <t>344.0500</t>
  </si>
  <si>
    <t>360.2500</t>
  </si>
  <si>
    <t>376.4500</t>
  </si>
  <si>
    <t>392.6500</t>
  </si>
  <si>
    <t>344.1500</t>
  </si>
  <si>
    <t>360.3500</t>
  </si>
  <si>
    <t>376.5500</t>
  </si>
  <si>
    <t>392.7500</t>
  </si>
  <si>
    <t>344.2500</t>
  </si>
  <si>
    <t>360.4500</t>
  </si>
  <si>
    <t>376.6500</t>
  </si>
  <si>
    <t>392.8500</t>
  </si>
  <si>
    <t>344.3500</t>
  </si>
  <si>
    <t>360.5500</t>
  </si>
  <si>
    <t>376.7500</t>
  </si>
  <si>
    <t>392.9500</t>
  </si>
  <si>
    <t>344.4500</t>
  </si>
  <si>
    <t>360.6500</t>
  </si>
  <si>
    <t>376.8500</t>
  </si>
  <si>
    <t>393.0500</t>
  </si>
  <si>
    <t>344.5500</t>
  </si>
  <si>
    <t>360.7500</t>
  </si>
  <si>
    <t>376.9500</t>
  </si>
  <si>
    <t>393.1500</t>
  </si>
  <si>
    <t>344.6500</t>
  </si>
  <si>
    <t>360.8500</t>
  </si>
  <si>
    <t>377.0500</t>
  </si>
  <si>
    <t>393.2500</t>
  </si>
  <si>
    <t>344.7500</t>
  </si>
  <si>
    <t>360.9500</t>
  </si>
  <si>
    <t>377.1500</t>
  </si>
  <si>
    <t>393.3500</t>
  </si>
  <si>
    <t>344.8500</t>
  </si>
  <si>
    <t>361.0500</t>
  </si>
  <si>
    <t>377.2500</t>
  </si>
  <si>
    <t>393.4500</t>
  </si>
  <si>
    <t>344.9500</t>
  </si>
  <si>
    <t>361.1500</t>
  </si>
  <si>
    <t>377.3500</t>
  </si>
  <si>
    <t>393.5500</t>
  </si>
  <si>
    <t>345.0500</t>
  </si>
  <si>
    <t>361.2500</t>
  </si>
  <si>
    <t>377.4500</t>
  </si>
  <si>
    <t>393.6500</t>
  </si>
  <si>
    <t>345.1500</t>
  </si>
  <si>
    <t>361.3500</t>
  </si>
  <si>
    <t>377.5500</t>
  </si>
  <si>
    <t>393.7500</t>
  </si>
  <si>
    <t>345.2500</t>
  </si>
  <si>
    <t>361.4500</t>
  </si>
  <si>
    <t>377.6500</t>
  </si>
  <si>
    <t>393.8500</t>
  </si>
  <si>
    <t>345.3500</t>
  </si>
  <si>
    <t>361.5500</t>
  </si>
  <si>
    <t>377.7500</t>
  </si>
  <si>
    <t>393.9500</t>
  </si>
  <si>
    <t>345.4500</t>
  </si>
  <si>
    <t>361.6500</t>
  </si>
  <si>
    <t>377.8500</t>
  </si>
  <si>
    <t>394.0500</t>
  </si>
  <si>
    <t>345.5500</t>
  </si>
  <si>
    <t>361.7500</t>
  </si>
  <si>
    <t>377.9500</t>
  </si>
  <si>
    <t>394.1500</t>
  </si>
  <si>
    <t>345.6500</t>
  </si>
  <si>
    <t>361.8500</t>
  </si>
  <si>
    <t>378.0500</t>
  </si>
  <si>
    <t>394.2500</t>
  </si>
  <si>
    <t>345.7500</t>
  </si>
  <si>
    <t>361.9500</t>
  </si>
  <si>
    <t>378.1500</t>
  </si>
  <si>
    <t>394.3500</t>
  </si>
  <si>
    <t>345.8500</t>
  </si>
  <si>
    <t>362.0500</t>
  </si>
  <si>
    <t>378.2500</t>
  </si>
  <si>
    <t>394.4500</t>
  </si>
  <si>
    <t>345.9500</t>
  </si>
  <si>
    <t>362.1500</t>
  </si>
  <si>
    <t>378.3500</t>
  </si>
  <si>
    <t>394.5500</t>
  </si>
  <si>
    <t>346.0500</t>
  </si>
  <si>
    <t>362.2500</t>
  </si>
  <si>
    <t>378.4500</t>
  </si>
  <si>
    <t>394.6500</t>
  </si>
  <si>
    <t>346.1500</t>
  </si>
  <si>
    <t>362.3500</t>
  </si>
  <si>
    <t>378.5500</t>
  </si>
  <si>
    <t>394.7500</t>
  </si>
  <si>
    <t>346.2500</t>
  </si>
  <si>
    <t>362.4500</t>
  </si>
  <si>
    <t>378.6500</t>
  </si>
  <si>
    <t>394.8500</t>
  </si>
  <si>
    <t>346.3500</t>
  </si>
  <si>
    <t>362.5500</t>
  </si>
  <si>
    <t>378.7500</t>
  </si>
  <si>
    <t>394.9500</t>
  </si>
  <si>
    <t>346.4500</t>
  </si>
  <si>
    <t>362.6500</t>
  </si>
  <si>
    <t>378.8500</t>
  </si>
  <si>
    <t>395.0500</t>
  </si>
  <si>
    <t>346.5500</t>
  </si>
  <si>
    <t>362.7500</t>
  </si>
  <si>
    <t>378.9500</t>
  </si>
  <si>
    <t>395.1500</t>
  </si>
  <si>
    <t>346.6500</t>
  </si>
  <si>
    <t>362.8500</t>
  </si>
  <si>
    <t>379.0500</t>
  </si>
  <si>
    <t>395.2500</t>
  </si>
  <si>
    <t>346.7500</t>
  </si>
  <si>
    <t>362.9500</t>
  </si>
  <si>
    <t>379.1500</t>
  </si>
  <si>
    <t>395.3500</t>
  </si>
  <si>
    <t>346.8500</t>
  </si>
  <si>
    <t>363.0500</t>
  </si>
  <si>
    <t>379.2500</t>
  </si>
  <si>
    <t>395.4500</t>
  </si>
  <si>
    <t>346.9500</t>
  </si>
  <si>
    <t>363.1500</t>
  </si>
  <si>
    <t>379.3500</t>
  </si>
  <si>
    <t>395.5500</t>
  </si>
  <si>
    <t>347.0500</t>
  </si>
  <si>
    <t>363.2500</t>
  </si>
  <si>
    <t>379.4500</t>
  </si>
  <si>
    <t>395.6500</t>
  </si>
  <si>
    <t>347.1500</t>
  </si>
  <si>
    <t>363.3500</t>
  </si>
  <si>
    <t>379.5500</t>
  </si>
  <si>
    <t>395.7500</t>
  </si>
  <si>
    <t>347.2500</t>
  </si>
  <si>
    <t>363.4500</t>
  </si>
  <si>
    <t>379.6500</t>
  </si>
  <si>
    <t>395.8500</t>
  </si>
  <si>
    <t>347.3500</t>
  </si>
  <si>
    <t>363.5500</t>
  </si>
  <si>
    <t>379.7500</t>
  </si>
  <si>
    <t>395.9500</t>
  </si>
  <si>
    <t>347.4500</t>
  </si>
  <si>
    <t>363.6500</t>
  </si>
  <si>
    <t>379.8500</t>
  </si>
  <si>
    <t>396.0500</t>
  </si>
  <si>
    <t>347.5500</t>
  </si>
  <si>
    <t>363.7500</t>
  </si>
  <si>
    <t>379.9500</t>
  </si>
  <si>
    <t>396.1500</t>
  </si>
  <si>
    <t>347.6500</t>
  </si>
  <si>
    <t>363.8500</t>
  </si>
  <si>
    <t>380.0500</t>
  </si>
  <si>
    <t>396.2500</t>
  </si>
  <si>
    <t>347.7500</t>
  </si>
  <si>
    <t>363.9500</t>
  </si>
  <si>
    <t>380.1500</t>
  </si>
  <si>
    <t>396.3500</t>
  </si>
  <si>
    <t>347.8500</t>
  </si>
  <si>
    <t>364.0500</t>
  </si>
  <si>
    <t>380.2500</t>
  </si>
  <si>
    <t>396.4500</t>
  </si>
  <si>
    <t>347.9500</t>
  </si>
  <si>
    <t>364.1500</t>
  </si>
  <si>
    <t>380.3500</t>
  </si>
  <si>
    <t>396.5500</t>
  </si>
  <si>
    <t>348.0500</t>
  </si>
  <si>
    <t>364.2500</t>
  </si>
  <si>
    <t>380.4500</t>
  </si>
  <si>
    <t>396.6500</t>
  </si>
  <si>
    <t>348.1500</t>
  </si>
  <si>
    <t>364.3500</t>
  </si>
  <si>
    <t>380.5500</t>
  </si>
  <si>
    <t>396.7500</t>
  </si>
  <si>
    <t>348.2500</t>
  </si>
  <si>
    <t>364.4500</t>
  </si>
  <si>
    <t>380.6500</t>
  </si>
  <si>
    <t>396.8500</t>
  </si>
  <si>
    <t>348.3500</t>
  </si>
  <si>
    <t>364.5500</t>
  </si>
  <si>
    <t>380.7500</t>
  </si>
  <si>
    <t>396.9500</t>
  </si>
  <si>
    <t>348.4500</t>
  </si>
  <si>
    <t>364.6500</t>
  </si>
  <si>
    <t>380.8500</t>
  </si>
  <si>
    <t>397.0500</t>
  </si>
  <si>
    <t>348.5500</t>
  </si>
  <si>
    <t>364.7500</t>
  </si>
  <si>
    <t>380.9500</t>
  </si>
  <si>
    <t>397.1500</t>
  </si>
  <si>
    <t>348.6500</t>
  </si>
  <si>
    <t>364.8500</t>
  </si>
  <si>
    <t>381.0500</t>
  </si>
  <si>
    <t>397.2500</t>
  </si>
  <si>
    <t>348.7500</t>
  </si>
  <si>
    <t>364.9500</t>
  </si>
  <si>
    <t>381.1500</t>
  </si>
  <si>
    <t>397.3500</t>
  </si>
  <si>
    <t>348.8500</t>
  </si>
  <si>
    <t>365.0500</t>
  </si>
  <si>
    <t>381.2500</t>
  </si>
  <si>
    <t>397.4500</t>
  </si>
  <si>
    <t>348.9500</t>
  </si>
  <si>
    <t>365.1500</t>
  </si>
  <si>
    <t>381.3500</t>
  </si>
  <si>
    <t>397.5500</t>
  </si>
  <si>
    <t>349.0500</t>
  </si>
  <si>
    <t>365.2500</t>
  </si>
  <si>
    <t>381.4500</t>
  </si>
  <si>
    <t>397.6500</t>
  </si>
  <si>
    <t>349.1500</t>
  </si>
  <si>
    <t>365.3500</t>
  </si>
  <si>
    <t>381.5500</t>
  </si>
  <si>
    <t>397.7500</t>
  </si>
  <si>
    <t>349.2500</t>
  </si>
  <si>
    <t>365.4500</t>
  </si>
  <si>
    <t>381.6500</t>
  </si>
  <si>
    <t>397.8500</t>
  </si>
  <si>
    <t>349.3500</t>
  </si>
  <si>
    <t>365.5500</t>
  </si>
  <si>
    <t>381.7500</t>
  </si>
  <si>
    <t>397.9500</t>
  </si>
  <si>
    <t>349.4500</t>
  </si>
  <si>
    <t>365.6500</t>
  </si>
  <si>
    <t>381.8500</t>
  </si>
  <si>
    <t>398.0500</t>
  </si>
  <si>
    <t>349.5500</t>
  </si>
  <si>
    <t>365.7500</t>
  </si>
  <si>
    <t>381.9500</t>
  </si>
  <si>
    <t>398.1500</t>
  </si>
  <si>
    <t>349.6500</t>
  </si>
  <si>
    <t>365.8500</t>
  </si>
  <si>
    <t>382.0500</t>
  </si>
  <si>
    <t>398.2500</t>
  </si>
  <si>
    <t>349.7500</t>
  </si>
  <si>
    <t>365.9500</t>
  </si>
  <si>
    <t>382.1500</t>
  </si>
  <si>
    <t>398.3500</t>
  </si>
  <si>
    <t>349.8500</t>
  </si>
  <si>
    <t>366.0500</t>
  </si>
  <si>
    <t>382.2500</t>
  </si>
  <si>
    <t>398.4500</t>
  </si>
  <si>
    <t>349.9500</t>
  </si>
  <si>
    <t>366.1500</t>
  </si>
  <si>
    <t>382.3500</t>
  </si>
  <si>
    <t>398.5500</t>
  </si>
  <si>
    <t>350.0500</t>
  </si>
  <si>
    <t>366.2500</t>
  </si>
  <si>
    <t>382.4500</t>
  </si>
  <si>
    <t>398.6500</t>
  </si>
  <si>
    <t>350.1500</t>
  </si>
  <si>
    <t>366.3500</t>
  </si>
  <si>
    <t>382.5500</t>
  </si>
  <si>
    <t>398.7500</t>
  </si>
  <si>
    <t>350.2500</t>
  </si>
  <si>
    <t>366.4500</t>
  </si>
  <si>
    <t>382.6500</t>
  </si>
  <si>
    <t>398.8500</t>
  </si>
  <si>
    <t>350.3500</t>
  </si>
  <si>
    <t>366.5500</t>
  </si>
  <si>
    <t>382.7500</t>
  </si>
  <si>
    <t>398.9500</t>
  </si>
  <si>
    <t>350.4500</t>
  </si>
  <si>
    <t>366.6500</t>
  </si>
  <si>
    <t>382.8500</t>
  </si>
  <si>
    <t>399.0500</t>
  </si>
  <si>
    <t>350.5500</t>
  </si>
  <si>
    <t>366.7500</t>
  </si>
  <si>
    <t>382.9500</t>
  </si>
  <si>
    <t>399.1500</t>
  </si>
  <si>
    <t>350.6500</t>
  </si>
  <si>
    <t>366.8500</t>
  </si>
  <si>
    <t>383.0500</t>
  </si>
  <si>
    <t>399.2500</t>
  </si>
  <si>
    <t>350.7500</t>
  </si>
  <si>
    <t>366.9500</t>
  </si>
  <si>
    <t>383.1500</t>
  </si>
  <si>
    <t>399.3500</t>
  </si>
  <si>
    <t>350.8500</t>
  </si>
  <si>
    <t>367.0500</t>
  </si>
  <si>
    <t>383.2500</t>
  </si>
  <si>
    <t>399.4500</t>
  </si>
  <si>
    <t>350.9500</t>
  </si>
  <si>
    <t>367.1500</t>
  </si>
  <si>
    <t>383.3500</t>
  </si>
  <si>
    <t>399.5500</t>
  </si>
  <si>
    <t>351.0500</t>
  </si>
  <si>
    <t>367.2500</t>
  </si>
  <si>
    <t>383.4500</t>
  </si>
  <si>
    <t>399.6500</t>
  </si>
  <si>
    <t>351.1500</t>
  </si>
  <si>
    <t>367.3500</t>
  </si>
  <si>
    <t>383.5500</t>
  </si>
  <si>
    <t>399.7500</t>
  </si>
  <si>
    <t>351.2500</t>
  </si>
  <si>
    <t>367.4500</t>
  </si>
  <si>
    <t>383.6500</t>
  </si>
  <si>
    <t>399.8500</t>
  </si>
  <si>
    <t>351.3500</t>
  </si>
  <si>
    <t>367.5500</t>
  </si>
  <si>
    <t>383.7500</t>
  </si>
  <si>
    <t>351.4500</t>
  </si>
  <si>
    <t>367.6500</t>
  </si>
  <si>
    <t>383.8500</t>
  </si>
  <si>
    <t>351.5500</t>
  </si>
  <si>
    <t>367.7500</t>
  </si>
  <si>
    <t>383.9500</t>
  </si>
  <si>
    <t>335.5250</t>
  </si>
  <si>
    <t>351.7750</t>
  </si>
  <si>
    <t>368.0250</t>
  </si>
  <si>
    <t>384.2750</t>
  </si>
  <si>
    <t>335.7750</t>
  </si>
  <si>
    <t>352.0250</t>
  </si>
  <si>
    <t>368.2750</t>
  </si>
  <si>
    <t>384.5250</t>
  </si>
  <si>
    <t>336.0250</t>
  </si>
  <si>
    <t>352.2750</t>
  </si>
  <si>
    <t>368.5250</t>
  </si>
  <si>
    <t>384.7750</t>
  </si>
  <si>
    <t>336.2750</t>
  </si>
  <si>
    <t>352.5250</t>
  </si>
  <si>
    <t>368.7750</t>
  </si>
  <si>
    <t>385.0250</t>
  </si>
  <si>
    <t>336.5250</t>
  </si>
  <si>
    <t>352.7750</t>
  </si>
  <si>
    <t>369.0250</t>
  </si>
  <si>
    <t>385.2750</t>
  </si>
  <si>
    <t>336.7750</t>
  </si>
  <si>
    <t>353.0250</t>
  </si>
  <si>
    <t>369.2750</t>
  </si>
  <si>
    <t>385.5250</t>
  </si>
  <si>
    <t>337.0250</t>
  </si>
  <si>
    <t>353.2750</t>
  </si>
  <si>
    <t>369.5250</t>
  </si>
  <si>
    <t>385.7750</t>
  </si>
  <si>
    <t>337.2750</t>
  </si>
  <si>
    <t>353.5250</t>
  </si>
  <si>
    <t>369.7750</t>
  </si>
  <si>
    <t>386.0250</t>
  </si>
  <si>
    <t>337.5250</t>
  </si>
  <si>
    <t>353.7750</t>
  </si>
  <si>
    <t>370.0250</t>
  </si>
  <si>
    <t>386.2750</t>
  </si>
  <si>
    <t>337.7750</t>
  </si>
  <si>
    <t>354.0250</t>
  </si>
  <si>
    <t>370.2750</t>
  </si>
  <si>
    <t>386.5250</t>
  </si>
  <si>
    <t>338.0250</t>
  </si>
  <si>
    <t>354.2750</t>
  </si>
  <si>
    <t>370.5250</t>
  </si>
  <si>
    <t>386.7750</t>
  </si>
  <si>
    <t>338.2750</t>
  </si>
  <si>
    <t>354.5250</t>
  </si>
  <si>
    <t>370.7750</t>
  </si>
  <si>
    <t>387.0250</t>
  </si>
  <si>
    <t>338.5250</t>
  </si>
  <si>
    <t>354.7750</t>
  </si>
  <si>
    <t>371.0250</t>
  </si>
  <si>
    <t>387.2750</t>
  </si>
  <si>
    <t>338.7750</t>
  </si>
  <si>
    <t>355.0250</t>
  </si>
  <si>
    <t>371.2750</t>
  </si>
  <si>
    <t>387.5250</t>
  </si>
  <si>
    <t>339.0250</t>
  </si>
  <si>
    <t>355.2750</t>
  </si>
  <si>
    <t>371.5250</t>
  </si>
  <si>
    <t>387.7750</t>
  </si>
  <si>
    <t>339.2750</t>
  </si>
  <si>
    <t>355.5250</t>
  </si>
  <si>
    <t>371.7750</t>
  </si>
  <si>
    <t>388.0250</t>
  </si>
  <si>
    <t>339.5250</t>
  </si>
  <si>
    <t>355.7750</t>
  </si>
  <si>
    <t>372.0250</t>
  </si>
  <si>
    <t>388.2750</t>
  </si>
  <si>
    <t>339.7750</t>
  </si>
  <si>
    <t>356.0250</t>
  </si>
  <si>
    <t>372.2750</t>
  </si>
  <si>
    <t>388.5250</t>
  </si>
  <si>
    <t>340.0250</t>
  </si>
  <si>
    <t>356.2750</t>
  </si>
  <si>
    <t>372.5250</t>
  </si>
  <si>
    <t>388.7750</t>
  </si>
  <si>
    <t>340.2750</t>
  </si>
  <si>
    <t>356.5250</t>
  </si>
  <si>
    <t>372.7750</t>
  </si>
  <si>
    <t>389.0250</t>
  </si>
  <si>
    <t>340.5250</t>
  </si>
  <si>
    <t>356.7750</t>
  </si>
  <si>
    <t>373.0250</t>
  </si>
  <si>
    <t>389.2750</t>
  </si>
  <si>
    <t>340.7750</t>
  </si>
  <si>
    <t>357.0250</t>
  </si>
  <si>
    <t>373.2750</t>
  </si>
  <si>
    <t>389.5250</t>
  </si>
  <si>
    <t>341.0250</t>
  </si>
  <si>
    <t>357.2750</t>
  </si>
  <si>
    <t>373.5250</t>
  </si>
  <si>
    <t>389.7750</t>
  </si>
  <si>
    <t>341.2750</t>
  </si>
  <si>
    <t>357.5250</t>
  </si>
  <si>
    <t>373.7750</t>
  </si>
  <si>
    <t>390.0250</t>
  </si>
  <si>
    <t>341.5250</t>
  </si>
  <si>
    <t>357.7750</t>
  </si>
  <si>
    <t>374.0250</t>
  </si>
  <si>
    <t>390.2750</t>
  </si>
  <si>
    <t>341.7750</t>
  </si>
  <si>
    <t>358.0250</t>
  </si>
  <si>
    <t>374.2750</t>
  </si>
  <si>
    <t>390.5250</t>
  </si>
  <si>
    <t>342.0250</t>
  </si>
  <si>
    <t>358.2750</t>
  </si>
  <si>
    <t>374.5250</t>
  </si>
  <si>
    <t>390.7750</t>
  </si>
  <si>
    <t>342.2750</t>
  </si>
  <si>
    <t>358.5250</t>
  </si>
  <si>
    <t>374.7750</t>
  </si>
  <si>
    <t>391.0250</t>
  </si>
  <si>
    <t>342.5250</t>
  </si>
  <si>
    <t>358.7750</t>
  </si>
  <si>
    <t>375.0250</t>
  </si>
  <si>
    <t>391.2750</t>
  </si>
  <si>
    <t>342.7750</t>
  </si>
  <si>
    <t>359.0250</t>
  </si>
  <si>
    <t>375.2750</t>
  </si>
  <si>
    <t>391.5250</t>
  </si>
  <si>
    <t>343.0250</t>
  </si>
  <si>
    <t>359.2750</t>
  </si>
  <si>
    <t>375.5250</t>
  </si>
  <si>
    <t>391.7750</t>
  </si>
  <si>
    <t>343.2750</t>
  </si>
  <si>
    <t>359.5250</t>
  </si>
  <si>
    <t>375.7750</t>
  </si>
  <si>
    <t>392.0250</t>
  </si>
  <si>
    <t>343.5250</t>
  </si>
  <si>
    <t>359.7750</t>
  </si>
  <si>
    <t>376.0250</t>
  </si>
  <si>
    <t>392.2750</t>
  </si>
  <si>
    <t>343.7750</t>
  </si>
  <si>
    <t>360.0250</t>
  </si>
  <si>
    <t>376.2750</t>
  </si>
  <si>
    <t>392.5250</t>
  </si>
  <si>
    <t>344.0250</t>
  </si>
  <si>
    <t>360.2750</t>
  </si>
  <si>
    <t>376.5250</t>
  </si>
  <si>
    <t>392.7750</t>
  </si>
  <si>
    <t>344.2750</t>
  </si>
  <si>
    <t>360.5250</t>
  </si>
  <si>
    <t>376.7750</t>
  </si>
  <si>
    <t>393.0250</t>
  </si>
  <si>
    <t>344.5250</t>
  </si>
  <si>
    <t>360.7750</t>
  </si>
  <si>
    <t>377.0250</t>
  </si>
  <si>
    <t>393.2750</t>
  </si>
  <si>
    <t>344.7750</t>
  </si>
  <si>
    <t>361.0250</t>
  </si>
  <si>
    <t>377.2750</t>
  </si>
  <si>
    <t>393.5250</t>
  </si>
  <si>
    <t>345.0250</t>
  </si>
  <si>
    <t>361.2750</t>
  </si>
  <si>
    <t>377.5250</t>
  </si>
  <si>
    <t>393.7750</t>
  </si>
  <si>
    <t>345.2750</t>
  </si>
  <si>
    <t>361.5250</t>
  </si>
  <si>
    <t>377.7750</t>
  </si>
  <si>
    <t>394.0250</t>
  </si>
  <si>
    <t>345.5250</t>
  </si>
  <si>
    <t>361.7750</t>
  </si>
  <si>
    <t>378.0250</t>
  </si>
  <si>
    <t>394.2750</t>
  </si>
  <si>
    <t>345.7750</t>
  </si>
  <si>
    <t>362.0250</t>
  </si>
  <si>
    <t>378.2750</t>
  </si>
  <si>
    <t>394.5250</t>
  </si>
  <si>
    <t>346.0250</t>
  </si>
  <si>
    <t>362.2750</t>
  </si>
  <si>
    <t>378.5250</t>
  </si>
  <si>
    <t>394.7750</t>
  </si>
  <si>
    <t>346.2750</t>
  </si>
  <si>
    <t>362.5250</t>
  </si>
  <si>
    <t>378.7750</t>
  </si>
  <si>
    <t>395.0250</t>
  </si>
  <si>
    <t>346.5250</t>
  </si>
  <si>
    <t>362.7750</t>
  </si>
  <si>
    <t>379.0250</t>
  </si>
  <si>
    <t>395.2750</t>
  </si>
  <si>
    <t>346.7750</t>
  </si>
  <si>
    <t>363.0250</t>
  </si>
  <si>
    <t>379.2750</t>
  </si>
  <si>
    <t>395.5250</t>
  </si>
  <si>
    <t>347.0250</t>
  </si>
  <si>
    <t>363.2750</t>
  </si>
  <si>
    <t>379.5250</t>
  </si>
  <si>
    <t>395.7750</t>
  </si>
  <si>
    <t>347.2750</t>
  </si>
  <si>
    <t>363.5250</t>
  </si>
  <si>
    <t>379.7750</t>
  </si>
  <si>
    <t>396.0250</t>
  </si>
  <si>
    <t>347.5250</t>
  </si>
  <si>
    <t>363.7750</t>
  </si>
  <si>
    <t>380.0250</t>
  </si>
  <si>
    <t>396.2750</t>
  </si>
  <si>
    <t>347.7750</t>
  </si>
  <si>
    <t>364.0250</t>
  </si>
  <si>
    <t>380.2750</t>
  </si>
  <si>
    <t>396.5250</t>
  </si>
  <si>
    <t>348.0250</t>
  </si>
  <si>
    <t>364.2750</t>
  </si>
  <si>
    <t>380.5250</t>
  </si>
  <si>
    <t>396.7750</t>
  </si>
  <si>
    <t>348.2750</t>
  </si>
  <si>
    <t>364.5250</t>
  </si>
  <si>
    <t>380.7750</t>
  </si>
  <si>
    <t>397.0250</t>
  </si>
  <si>
    <t>348.5250</t>
  </si>
  <si>
    <t>364.7750</t>
  </si>
  <si>
    <t>381.0250</t>
  </si>
  <si>
    <t>397.2750</t>
  </si>
  <si>
    <t>348.7750</t>
  </si>
  <si>
    <t>365.0250</t>
  </si>
  <si>
    <t>381.2750</t>
  </si>
  <si>
    <t>397.5250</t>
  </si>
  <si>
    <t>349.0250</t>
  </si>
  <si>
    <t>365.2750</t>
  </si>
  <si>
    <t>381.5250</t>
  </si>
  <si>
    <t>397.7750</t>
  </si>
  <si>
    <t>349.2750</t>
  </si>
  <si>
    <t>365.5250</t>
  </si>
  <si>
    <t>381.7750</t>
  </si>
  <si>
    <t>398.0250</t>
  </si>
  <si>
    <t>349.5250</t>
  </si>
  <si>
    <t>365.7750</t>
  </si>
  <si>
    <t>382.0250</t>
  </si>
  <si>
    <t>398.2750</t>
  </si>
  <si>
    <t>349.7750</t>
  </si>
  <si>
    <t>366.0250</t>
  </si>
  <si>
    <t>382.2750</t>
  </si>
  <si>
    <t>398.5250</t>
  </si>
  <si>
    <t>350.0250</t>
  </si>
  <si>
    <t>366.2750</t>
  </si>
  <si>
    <t>382.5250</t>
  </si>
  <si>
    <t>398.7750</t>
  </si>
  <si>
    <t>350.2750</t>
  </si>
  <si>
    <t>366.5250</t>
  </si>
  <si>
    <t>382.7750</t>
  </si>
  <si>
    <t>399.0250</t>
  </si>
  <si>
    <t>350.5250</t>
  </si>
  <si>
    <t>366.7750</t>
  </si>
  <si>
    <t>383.0250</t>
  </si>
  <si>
    <t>399.2750</t>
  </si>
  <si>
    <t>350.7750</t>
  </si>
  <si>
    <t>367.0250</t>
  </si>
  <si>
    <t>383.2750</t>
  </si>
  <si>
    <t>399.5250</t>
  </si>
  <si>
    <t>351.0250</t>
  </si>
  <si>
    <t>367.2750</t>
  </si>
  <si>
    <t>383.5250</t>
  </si>
  <si>
    <t>399.7750</t>
  </si>
  <si>
    <t>351.2750</t>
  </si>
  <si>
    <t>367.5250</t>
  </si>
  <si>
    <t>383.7750</t>
  </si>
  <si>
    <t>351.5250</t>
  </si>
  <si>
    <t>367.7750</t>
  </si>
  <si>
    <t>384.0250</t>
  </si>
  <si>
    <t>401.0500</t>
  </si>
  <si>
    <t>405.85</t>
  </si>
  <si>
    <t>410.65</t>
  </si>
  <si>
    <t>415.45</t>
  </si>
  <si>
    <t>401.1500</t>
  </si>
  <si>
    <t>405.95</t>
  </si>
  <si>
    <t>410.75</t>
  </si>
  <si>
    <t>415.55</t>
  </si>
  <si>
    <t>401.2500</t>
  </si>
  <si>
    <t>410.85</t>
  </si>
  <si>
    <t>415.65</t>
  </si>
  <si>
    <t>401.3500</t>
  </si>
  <si>
    <t>406.15</t>
  </si>
  <si>
    <t>410.95</t>
  </si>
  <si>
    <t>415.75</t>
  </si>
  <si>
    <t>401.4500</t>
  </si>
  <si>
    <t>406.25</t>
  </si>
  <si>
    <t>411.05</t>
  </si>
  <si>
    <t>415.85</t>
  </si>
  <si>
    <t>401.5500</t>
  </si>
  <si>
    <t>406.35</t>
  </si>
  <si>
    <t>411.15</t>
  </si>
  <si>
    <t>415.95</t>
  </si>
  <si>
    <t>401.6500</t>
  </si>
  <si>
    <t>406.45</t>
  </si>
  <si>
    <t>411.25</t>
  </si>
  <si>
    <t>416.05</t>
  </si>
  <si>
    <t>401.7500</t>
  </si>
  <si>
    <t>406.55</t>
  </si>
  <si>
    <t>411.35</t>
  </si>
  <si>
    <t>416.15</t>
  </si>
  <si>
    <t>401.8500</t>
  </si>
  <si>
    <t>406.65</t>
  </si>
  <si>
    <t>411.45</t>
  </si>
  <si>
    <t>416.25</t>
  </si>
  <si>
    <t>401.9500</t>
  </si>
  <si>
    <t>406.75</t>
  </si>
  <si>
    <t>411.55</t>
  </si>
  <si>
    <t>416.35</t>
  </si>
  <si>
    <t>402.0500</t>
  </si>
  <si>
    <t>406.85</t>
  </si>
  <si>
    <t>411.65</t>
  </si>
  <si>
    <t>416.45</t>
  </si>
  <si>
    <t>402.1500</t>
  </si>
  <si>
    <t>406.95</t>
  </si>
  <si>
    <t>411.75</t>
  </si>
  <si>
    <t>416.55</t>
  </si>
  <si>
    <t>402.2500</t>
  </si>
  <si>
    <t>407.05</t>
  </si>
  <si>
    <t>411.85</t>
  </si>
  <si>
    <t>416.65</t>
  </si>
  <si>
    <t>402.3500</t>
  </si>
  <si>
    <t>407.15</t>
  </si>
  <si>
    <t>411.95</t>
  </si>
  <si>
    <t>416.75</t>
  </si>
  <si>
    <t>402.4500</t>
  </si>
  <si>
    <t>407.25</t>
  </si>
  <si>
    <t>412.05</t>
  </si>
  <si>
    <t>416.85</t>
  </si>
  <si>
    <t>402.5500</t>
  </si>
  <si>
    <t>407.35</t>
  </si>
  <si>
    <t>412.15</t>
  </si>
  <si>
    <t>416.95</t>
  </si>
  <si>
    <t>402.6500</t>
  </si>
  <si>
    <t>407.45</t>
  </si>
  <si>
    <t>412.25</t>
  </si>
  <si>
    <t>417.05</t>
  </si>
  <si>
    <t>402.7500</t>
  </si>
  <si>
    <t>407.55</t>
  </si>
  <si>
    <t>412.35</t>
  </si>
  <si>
    <t>417.15</t>
  </si>
  <si>
    <t>402.8500</t>
  </si>
  <si>
    <t>407.65</t>
  </si>
  <si>
    <t>412.45</t>
  </si>
  <si>
    <t>417.25</t>
  </si>
  <si>
    <t>402.9500</t>
  </si>
  <si>
    <t>407.75</t>
  </si>
  <si>
    <t>412.55</t>
  </si>
  <si>
    <t>417.35</t>
  </si>
  <si>
    <t>403.0500</t>
  </si>
  <si>
    <t>407.85</t>
  </si>
  <si>
    <t>412.65</t>
  </si>
  <si>
    <t>417.45</t>
  </si>
  <si>
    <t>403.1500</t>
  </si>
  <si>
    <t>407.95</t>
  </si>
  <si>
    <t>412.75</t>
  </si>
  <si>
    <t>417.55</t>
  </si>
  <si>
    <t>403.2500</t>
  </si>
  <si>
    <t>408.05</t>
  </si>
  <si>
    <t>412.85</t>
  </si>
  <si>
    <t>417.65</t>
  </si>
  <si>
    <t>403.3500</t>
  </si>
  <si>
    <t>408.15</t>
  </si>
  <si>
    <t>412.95</t>
  </si>
  <si>
    <t>417.75</t>
  </si>
  <si>
    <t>403.4500</t>
  </si>
  <si>
    <t>408.25</t>
  </si>
  <si>
    <t>413.05</t>
  </si>
  <si>
    <t>417.85</t>
  </si>
  <si>
    <t>403.5500</t>
  </si>
  <si>
    <t>408.35</t>
  </si>
  <si>
    <t>413.15</t>
  </si>
  <si>
    <t>417.95</t>
  </si>
  <si>
    <t>403.6500</t>
  </si>
  <si>
    <t>408.45</t>
  </si>
  <si>
    <t>413.25</t>
  </si>
  <si>
    <t>418.05</t>
  </si>
  <si>
    <t>403.7500</t>
  </si>
  <si>
    <t>408.55</t>
  </si>
  <si>
    <t>413.35</t>
  </si>
  <si>
    <t>418.15</t>
  </si>
  <si>
    <t>403.8500</t>
  </si>
  <si>
    <t>408.65</t>
  </si>
  <si>
    <t>413.45</t>
  </si>
  <si>
    <t>418.25</t>
  </si>
  <si>
    <t>403.9500</t>
  </si>
  <si>
    <t>408.75</t>
  </si>
  <si>
    <t>413.55</t>
  </si>
  <si>
    <t>418.35</t>
  </si>
  <si>
    <t>404.0500</t>
  </si>
  <si>
    <t>408.85</t>
  </si>
  <si>
    <t>413.65</t>
  </si>
  <si>
    <t>418.45</t>
  </si>
  <si>
    <t>404.1500</t>
  </si>
  <si>
    <t>408.95</t>
  </si>
  <si>
    <t>413.75</t>
  </si>
  <si>
    <t>418.55</t>
  </si>
  <si>
    <t>404.2500</t>
  </si>
  <si>
    <t>409.05</t>
  </si>
  <si>
    <t>413.85</t>
  </si>
  <si>
    <t>418.65</t>
  </si>
  <si>
    <t>404.3500</t>
  </si>
  <si>
    <t>409.15</t>
  </si>
  <si>
    <t>413.95</t>
  </si>
  <si>
    <t>418.75</t>
  </si>
  <si>
    <t>404.4500</t>
  </si>
  <si>
    <t>409.25</t>
  </si>
  <si>
    <t>414.05</t>
  </si>
  <si>
    <t>418.85</t>
  </si>
  <si>
    <t>404.5500</t>
  </si>
  <si>
    <t>409.35</t>
  </si>
  <si>
    <t>414.15</t>
  </si>
  <si>
    <t>418.95</t>
  </si>
  <si>
    <t>404.6500</t>
  </si>
  <si>
    <t>409.45</t>
  </si>
  <si>
    <t>414.25</t>
  </si>
  <si>
    <t>419.05</t>
  </si>
  <si>
    <t>404.7500</t>
  </si>
  <si>
    <t>409.55</t>
  </si>
  <si>
    <t>414.35</t>
  </si>
  <si>
    <t>419.15</t>
  </si>
  <si>
    <t>404.8500</t>
  </si>
  <si>
    <t>409.65</t>
  </si>
  <si>
    <t>414.45</t>
  </si>
  <si>
    <t>419.25</t>
  </si>
  <si>
    <t>404.9500</t>
  </si>
  <si>
    <t>409.75</t>
  </si>
  <si>
    <t>414.55</t>
  </si>
  <si>
    <t>419.35</t>
  </si>
  <si>
    <t>405.0500</t>
  </si>
  <si>
    <t>409.85</t>
  </si>
  <si>
    <t>414.65</t>
  </si>
  <si>
    <t>419.45</t>
  </si>
  <si>
    <t>405.1500</t>
  </si>
  <si>
    <t>409.95</t>
  </si>
  <si>
    <t>414.75</t>
  </si>
  <si>
    <t>419.55</t>
  </si>
  <si>
    <t>405.2500</t>
  </si>
  <si>
    <t>410.05</t>
  </si>
  <si>
    <t>414.85</t>
  </si>
  <si>
    <t>419.65</t>
  </si>
  <si>
    <t>405.3500</t>
  </si>
  <si>
    <t>410.15</t>
  </si>
  <si>
    <t>414.95</t>
  </si>
  <si>
    <t>419.75</t>
  </si>
  <si>
    <t>405.4500</t>
  </si>
  <si>
    <t>410.25</t>
  </si>
  <si>
    <t>415.05</t>
  </si>
  <si>
    <t>419.85</t>
  </si>
  <si>
    <t>405.5500</t>
  </si>
  <si>
    <t>410.35</t>
  </si>
  <si>
    <t>415.15</t>
  </si>
  <si>
    <t>419.95</t>
  </si>
  <si>
    <t>405.6500</t>
  </si>
  <si>
    <t>410.45</t>
  </si>
  <si>
    <t>415.25</t>
  </si>
  <si>
    <t>405.7500</t>
  </si>
  <si>
    <t>410.55</t>
  </si>
  <si>
    <t>415.35</t>
  </si>
  <si>
    <t>Canalización para el segmento 401 MHz a 406 MHz:</t>
  </si>
  <si>
    <t>401.1250</t>
  </si>
  <si>
    <t>403.6250</t>
  </si>
  <si>
    <t>401.3750</t>
  </si>
  <si>
    <t>403.8750</t>
  </si>
  <si>
    <t>401.6250</t>
  </si>
  <si>
    <t>404.1250</t>
  </si>
  <si>
    <t>401.8750</t>
  </si>
  <si>
    <t>404.3750</t>
  </si>
  <si>
    <t>402.1250</t>
  </si>
  <si>
    <t>404.6250</t>
  </si>
  <si>
    <t>402.3750</t>
  </si>
  <si>
    <t>404.8750</t>
  </si>
  <si>
    <t>402.6250</t>
  </si>
  <si>
    <t>405.1250</t>
  </si>
  <si>
    <t>402.8750</t>
  </si>
  <si>
    <t>405.3750</t>
  </si>
  <si>
    <t>403.1250</t>
  </si>
  <si>
    <t>405.6250</t>
  </si>
  <si>
    <t>403.3750</t>
  </si>
  <si>
    <t>405.8750</t>
  </si>
  <si>
    <t>Canalización para el segmento 406,1 MHz a 420 MHz:</t>
  </si>
  <si>
    <t>406.225</t>
  </si>
  <si>
    <t>410.975</t>
  </si>
  <si>
    <t>415.725</t>
  </si>
  <si>
    <t>406.475</t>
  </si>
  <si>
    <t>411.225</t>
  </si>
  <si>
    <t>415.975</t>
  </si>
  <si>
    <t>406.725</t>
  </si>
  <si>
    <t>411.475</t>
  </si>
  <si>
    <t>416.225</t>
  </si>
  <si>
    <t>406.975</t>
  </si>
  <si>
    <t>411.725</t>
  </si>
  <si>
    <t>416.475</t>
  </si>
  <si>
    <t>407.225</t>
  </si>
  <si>
    <t>411.975</t>
  </si>
  <si>
    <t>416.725</t>
  </si>
  <si>
    <t>407.475</t>
  </si>
  <si>
    <t>412.225</t>
  </si>
  <si>
    <t>416.975</t>
  </si>
  <si>
    <t>407.725</t>
  </si>
  <si>
    <t>412.475</t>
  </si>
  <si>
    <t>417.225</t>
  </si>
  <si>
    <t>407.975</t>
  </si>
  <si>
    <t>412.725</t>
  </si>
  <si>
    <t>417.475</t>
  </si>
  <si>
    <t>408.225</t>
  </si>
  <si>
    <t>412.975</t>
  </si>
  <si>
    <t>417.725</t>
  </si>
  <si>
    <t>408.475</t>
  </si>
  <si>
    <t>413.225</t>
  </si>
  <si>
    <t>417.975</t>
  </si>
  <si>
    <t>408.725</t>
  </si>
  <si>
    <t>413.475</t>
  </si>
  <si>
    <t>418.225</t>
  </si>
  <si>
    <t>408.975</t>
  </si>
  <si>
    <t>413.725</t>
  </si>
  <si>
    <t>418.475</t>
  </si>
  <si>
    <t>409.225</t>
  </si>
  <si>
    <t>413.975</t>
  </si>
  <si>
    <t>418.725</t>
  </si>
  <si>
    <t>409.475</t>
  </si>
  <si>
    <t>414.225</t>
  </si>
  <si>
    <t>418.975</t>
  </si>
  <si>
    <t>409.725</t>
  </si>
  <si>
    <t>414.475</t>
  </si>
  <si>
    <t>419.225</t>
  </si>
  <si>
    <t>409.975</t>
  </si>
  <si>
    <t>414.725</t>
  </si>
  <si>
    <t>419.475</t>
  </si>
  <si>
    <t>410.225</t>
  </si>
  <si>
    <t>414.975</t>
  </si>
  <si>
    <t>419.725</t>
  </si>
  <si>
    <t>410.475</t>
  </si>
  <si>
    <t>415.225</t>
  </si>
  <si>
    <t>410.725</t>
  </si>
  <si>
    <t>415.475</t>
  </si>
  <si>
    <t>Canal primo</t>
  </si>
  <si>
    <t xml:space="preserve">Frecuencia </t>
  </si>
  <si>
    <t>1’</t>
  </si>
  <si>
    <t>2’</t>
  </si>
  <si>
    <t>3’</t>
  </si>
  <si>
    <t>4’</t>
  </si>
  <si>
    <t>5’</t>
  </si>
  <si>
    <t>6’</t>
  </si>
  <si>
    <t>7’</t>
  </si>
  <si>
    <t>6197.24</t>
  </si>
  <si>
    <t>5974.85</t>
  </si>
  <si>
    <t>6226.89</t>
  </si>
  <si>
    <t>6004.5</t>
  </si>
  <si>
    <t>6256.54</t>
  </si>
  <si>
    <t>6034.15</t>
  </si>
  <si>
    <t>6286.19</t>
  </si>
  <si>
    <t>6063.8</t>
  </si>
  <si>
    <t>6315.84</t>
  </si>
  <si>
    <t>6093.45</t>
  </si>
  <si>
    <t>6345.49</t>
  </si>
  <si>
    <t>6123.1</t>
  </si>
  <si>
    <t>6375.14</t>
  </si>
  <si>
    <t>6152.75</t>
  </si>
  <si>
    <t>6404.79</t>
  </si>
  <si>
    <t>8’</t>
  </si>
  <si>
    <t>9’</t>
  </si>
  <si>
    <t>10’</t>
  </si>
  <si>
    <t>11’</t>
  </si>
  <si>
    <t>12’</t>
  </si>
  <si>
    <t>13’</t>
  </si>
  <si>
    <t>14’</t>
  </si>
  <si>
    <t>15’</t>
  </si>
  <si>
    <t>7138.5</t>
  </si>
  <si>
    <t>7299.5</t>
  </si>
  <si>
    <t>7166.5</t>
  </si>
  <si>
    <t>7327.5</t>
  </si>
  <si>
    <t>7194.5</t>
  </si>
  <si>
    <t>7355.5</t>
  </si>
  <si>
    <t>7222.5</t>
  </si>
  <si>
    <t>7383.5</t>
  </si>
  <si>
    <t>7250.5</t>
  </si>
  <si>
    <t>7131.5</t>
  </si>
  <si>
    <t>7292.5</t>
  </si>
  <si>
    <t>7145.5</t>
  </si>
  <si>
    <t>7306.5</t>
  </si>
  <si>
    <t>7159.5</t>
  </si>
  <si>
    <t>7320.5</t>
  </si>
  <si>
    <t>7173.5</t>
  </si>
  <si>
    <t>7334.5</t>
  </si>
  <si>
    <t>7187.5</t>
  </si>
  <si>
    <t>7348.5</t>
  </si>
  <si>
    <t>7201.5</t>
  </si>
  <si>
    <t>7362.5</t>
  </si>
  <si>
    <t>7215.5</t>
  </si>
  <si>
    <t>7376.5</t>
  </si>
  <si>
    <t>7229.5</t>
  </si>
  <si>
    <t>7390.5</t>
  </si>
  <si>
    <t>7243.5</t>
  </si>
  <si>
    <t>7404.5</t>
  </si>
  <si>
    <t>7257.5</t>
  </si>
  <si>
    <t>16’</t>
  </si>
  <si>
    <t>17’</t>
  </si>
  <si>
    <t>18’</t>
  </si>
  <si>
    <t>19’</t>
  </si>
  <si>
    <t>20’</t>
  </si>
  <si>
    <t>7438.5</t>
  </si>
  <si>
    <t>7599.5</t>
  </si>
  <si>
    <t>7466.5</t>
  </si>
  <si>
    <t>7627.5</t>
  </si>
  <si>
    <t>7494.5</t>
  </si>
  <si>
    <t>7655.5</t>
  </si>
  <si>
    <t>7522.5</t>
  </si>
  <si>
    <t>7683.5</t>
  </si>
  <si>
    <t>7550.5</t>
  </si>
  <si>
    <t>7711.5</t>
  </si>
  <si>
    <t>7431.5</t>
  </si>
  <si>
    <t>7592.5</t>
  </si>
  <si>
    <t>7445.5</t>
  </si>
  <si>
    <t>7606.5</t>
  </si>
  <si>
    <t>7459.5</t>
  </si>
  <si>
    <t>7620.5</t>
  </si>
  <si>
    <t>7473.5</t>
  </si>
  <si>
    <t>7634.5</t>
  </si>
  <si>
    <t>7487.5</t>
  </si>
  <si>
    <t>7648.5</t>
  </si>
  <si>
    <t>7501.5</t>
  </si>
  <si>
    <t>7662.5</t>
  </si>
  <si>
    <t>7515.5</t>
  </si>
  <si>
    <t>7676.5</t>
  </si>
  <si>
    <t>7529.5</t>
  </si>
  <si>
    <t>7690.5</t>
  </si>
  <si>
    <t>7543.5</t>
  </si>
  <si>
    <t>7704.5</t>
  </si>
  <si>
    <t>7557.5</t>
  </si>
  <si>
    <t>7718.5</t>
  </si>
  <si>
    <t>7747.7</t>
  </si>
  <si>
    <t>8059.02</t>
  </si>
  <si>
    <t>7777.35</t>
  </si>
  <si>
    <t>8088.67</t>
  </si>
  <si>
    <t>8118.32</t>
  </si>
  <si>
    <t>7836.65</t>
  </si>
  <si>
    <t>8147.97</t>
  </si>
  <si>
    <t>7866.3</t>
  </si>
  <si>
    <t>8177.62</t>
  </si>
  <si>
    <t>7895.95</t>
  </si>
  <si>
    <t>8207.27</t>
  </si>
  <si>
    <t>7925.6</t>
  </si>
  <si>
    <t>8236.92</t>
  </si>
  <si>
    <t>7955.25</t>
  </si>
  <si>
    <t>8266.57</t>
  </si>
  <si>
    <t>SIMPLEX</t>
  </si>
  <si>
    <t>CANALES SIMPLEX</t>
  </si>
  <si>
    <t>10157.5</t>
  </si>
  <si>
    <t>10507.5</t>
  </si>
  <si>
    <t>10164.5</t>
  </si>
  <si>
    <t>10514.5</t>
  </si>
  <si>
    <t>10171.5</t>
  </si>
  <si>
    <t>10521.5</t>
  </si>
  <si>
    <t>10178.5</t>
  </si>
  <si>
    <t>10528.5</t>
  </si>
  <si>
    <t>10185.5</t>
  </si>
  <si>
    <t>10535.5</t>
  </si>
  <si>
    <t>10192.5</t>
  </si>
  <si>
    <t>10542.5</t>
  </si>
  <si>
    <t>10199.5</t>
  </si>
  <si>
    <t>10549.5</t>
  </si>
  <si>
    <t>10206.5</t>
  </si>
  <si>
    <t>10556.5</t>
  </si>
  <si>
    <t>10213.5</t>
  </si>
  <si>
    <t>10563.5</t>
  </si>
  <si>
    <t>10220.5</t>
  </si>
  <si>
    <t>10570.5</t>
  </si>
  <si>
    <t>10227.5</t>
  </si>
  <si>
    <t>10577.5</t>
  </si>
  <si>
    <t>10234.5</t>
  </si>
  <si>
    <t>10584.5</t>
  </si>
  <si>
    <t>10241.5</t>
  </si>
  <si>
    <t>10591.5</t>
  </si>
  <si>
    <t>10248.5</t>
  </si>
  <si>
    <t>10598.5</t>
  </si>
  <si>
    <t>10255.5</t>
  </si>
  <si>
    <t>10605.5</t>
  </si>
  <si>
    <t>10262.5</t>
  </si>
  <si>
    <t>10612.5</t>
  </si>
  <si>
    <t>10269.5</t>
  </si>
  <si>
    <t>10619.5</t>
  </si>
  <si>
    <t>10276.5</t>
  </si>
  <si>
    <t>10626.5</t>
  </si>
  <si>
    <t>10283.5</t>
  </si>
  <si>
    <t>10633.5</t>
  </si>
  <si>
    <t>10290.5</t>
  </si>
  <si>
    <t>10640.5</t>
  </si>
  <si>
    <t>10010.5</t>
  </si>
  <si>
    <t>10346.5</t>
  </si>
  <si>
    <t>10017.5</t>
  </si>
  <si>
    <t>10353.5</t>
  </si>
  <si>
    <t>10024.5</t>
  </si>
  <si>
    <t>10360.5</t>
  </si>
  <si>
    <t>10031.5</t>
  </si>
  <si>
    <t>10367.5</t>
  </si>
  <si>
    <t>10038.5</t>
  </si>
  <si>
    <t>10374.5</t>
  </si>
  <si>
    <t>10045.5</t>
  </si>
  <si>
    <t>10381.5</t>
  </si>
  <si>
    <t>10052.5</t>
  </si>
  <si>
    <t>10388.5</t>
  </si>
  <si>
    <t>10059.5</t>
  </si>
  <si>
    <t>10395.5</t>
  </si>
  <si>
    <t>10066.5</t>
  </si>
  <si>
    <t>10402.5</t>
  </si>
  <si>
    <t>10073.5</t>
  </si>
  <si>
    <t>10409.5</t>
  </si>
  <si>
    <t>10080.5</t>
  </si>
  <si>
    <t>10416.5</t>
  </si>
  <si>
    <t>10087.5</t>
  </si>
  <si>
    <t>10423.5</t>
  </si>
  <si>
    <t>10094.5</t>
  </si>
  <si>
    <t>10430.5</t>
  </si>
  <si>
    <t>10101.5</t>
  </si>
  <si>
    <t>10437.5</t>
  </si>
  <si>
    <t>10108.5</t>
  </si>
  <si>
    <t>10444.5</t>
  </si>
  <si>
    <t>10115.5</t>
  </si>
  <si>
    <t>10451.5</t>
  </si>
  <si>
    <t>10122.5</t>
  </si>
  <si>
    <t>10458.5</t>
  </si>
  <si>
    <t>10129.5</t>
  </si>
  <si>
    <t>10465.5</t>
  </si>
  <si>
    <t>10136.5</t>
  </si>
  <si>
    <t>10472.5</t>
  </si>
  <si>
    <t>10143.5</t>
  </si>
  <si>
    <t>10479.5</t>
  </si>
  <si>
    <t>10150.5</t>
  </si>
  <si>
    <t>10486.5</t>
  </si>
  <si>
    <t>10297.5</t>
  </si>
  <si>
    <t>10493.5</t>
  </si>
  <si>
    <t>10304.5</t>
  </si>
  <si>
    <t>10500.5</t>
  </si>
  <si>
    <t>10311.5</t>
  </si>
  <si>
    <t>10647.5</t>
  </si>
  <si>
    <t>10318.5</t>
  </si>
  <si>
    <t>10654.5</t>
  </si>
  <si>
    <t>10325.5</t>
  </si>
  <si>
    <t>10661.5</t>
  </si>
  <si>
    <t>10332.5</t>
  </si>
  <si>
    <t>10668.5</t>
  </si>
  <si>
    <t>10339.5</t>
  </si>
  <si>
    <t>10675.5</t>
  </si>
  <si>
    <t>21’</t>
  </si>
  <si>
    <t>22’</t>
  </si>
  <si>
    <t>23’</t>
  </si>
  <si>
    <t>25’</t>
  </si>
  <si>
    <t>26’</t>
  </si>
  <si>
    <t>27’</t>
  </si>
  <si>
    <t>28’</t>
  </si>
  <si>
    <t>29’</t>
  </si>
  <si>
    <t>30’</t>
  </si>
  <si>
    <t>31’</t>
  </si>
  <si>
    <t>32’</t>
  </si>
  <si>
    <t>33’</t>
  </si>
  <si>
    <t>34’</t>
  </si>
  <si>
    <t>35’</t>
  </si>
  <si>
    <t>36’</t>
  </si>
  <si>
    <t>37’</t>
  </si>
  <si>
    <t>38’</t>
  </si>
  <si>
    <t>39’</t>
  </si>
  <si>
    <t>40’</t>
  </si>
  <si>
    <t>41’</t>
  </si>
  <si>
    <t>42’</t>
  </si>
  <si>
    <t>43’</t>
  </si>
  <si>
    <t>44’</t>
  </si>
  <si>
    <t>45’</t>
  </si>
  <si>
    <t>46’</t>
  </si>
  <si>
    <t>47’</t>
  </si>
  <si>
    <t>24’</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</si>
  <si>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</si>
  <si>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</si>
  <si>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</si>
  <si>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</si>
  <si>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</si>
  <si>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</si>
  <si>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</si>
  <si>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</si>
  <si>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</si>
  <si>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</si>
  <si>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</si>
  <si>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</si>
  <si>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</si>
  <si>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</si>
  <si>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</si>
  <si>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</si>
  <si>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</si>
  <si>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</si>
  <si>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</si>
  <si>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</si>
  <si>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</si>
  <si>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</si>
  <si>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</si>
  <si>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</si>
  <si>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</si>
  <si>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</si>
  <si>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</si>
  <si>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</si>
  <si>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</si>
  <si>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</si>
  <si>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</si>
  <si>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</si>
  <si>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</si>
  <si>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</si>
  <si>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</si>
  <si>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</si>
  <si>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</si>
  <si>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</si>
  <si>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</si>
  <si>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</si>
  <si>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</si>
  <si>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</si>
  <si>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</si>
  <si>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</si>
  <si>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</si>
  <si>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</si>
  <si>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12754.5</t>
  </si>
  <si>
    <t>13020.5</t>
  </si>
  <si>
    <t>12866.5</t>
  </si>
  <si>
    <t>13132.5</t>
  </si>
  <si>
    <t>12761.5</t>
  </si>
  <si>
    <t>13027.5</t>
  </si>
  <si>
    <t>12873.5</t>
  </si>
  <si>
    <t>13139.5</t>
  </si>
  <si>
    <t>12768.5</t>
  </si>
  <si>
    <t>13034.5</t>
  </si>
  <si>
    <t>12880.5</t>
  </si>
  <si>
    <t>13146.5</t>
  </si>
  <si>
    <t>12775.5</t>
  </si>
  <si>
    <t>13041.5</t>
  </si>
  <si>
    <t>12887.5</t>
  </si>
  <si>
    <t>13153.5</t>
  </si>
  <si>
    <t>12782.5</t>
  </si>
  <si>
    <t>13048.5</t>
  </si>
  <si>
    <t>12894.5</t>
  </si>
  <si>
    <t>13160.5</t>
  </si>
  <si>
    <t>12789.5</t>
  </si>
  <si>
    <t>13055.5</t>
  </si>
  <si>
    <t>12901.5</t>
  </si>
  <si>
    <t>13167.5</t>
  </si>
  <si>
    <t>12796.5</t>
  </si>
  <si>
    <t>13062.5</t>
  </si>
  <si>
    <t>12908.5</t>
  </si>
  <si>
    <t>13174.5</t>
  </si>
  <si>
    <t>12803.5</t>
  </si>
  <si>
    <t>13069.5</t>
  </si>
  <si>
    <t>12915.5</t>
  </si>
  <si>
    <t>13181.5</t>
  </si>
  <si>
    <t>12810.5</t>
  </si>
  <si>
    <t>13076.5</t>
  </si>
  <si>
    <t>12922.5</t>
  </si>
  <si>
    <t>13188.5</t>
  </si>
  <si>
    <t>12817.5</t>
  </si>
  <si>
    <t>13083.5</t>
  </si>
  <si>
    <t>12929.5</t>
  </si>
  <si>
    <t>13195.5</t>
  </si>
  <si>
    <t>12824.5</t>
  </si>
  <si>
    <t>13090.5</t>
  </si>
  <si>
    <t>12936.5</t>
  </si>
  <si>
    <t>13202.5</t>
  </si>
  <si>
    <t>12831.5</t>
  </si>
  <si>
    <t>13097.5</t>
  </si>
  <si>
    <t>12943.5</t>
  </si>
  <si>
    <t>13209.5</t>
  </si>
  <si>
    <t>12838.5</t>
  </si>
  <si>
    <t>13104.5</t>
  </si>
  <si>
    <t>12950.5</t>
  </si>
  <si>
    <t>13216.5</t>
  </si>
  <si>
    <t>12845.5</t>
  </si>
  <si>
    <t>13111.5</t>
  </si>
  <si>
    <t>12957.5</t>
  </si>
  <si>
    <t>13223.5</t>
  </si>
  <si>
    <t>12852.5</t>
  </si>
  <si>
    <t>13118.5</t>
  </si>
  <si>
    <t>12964.5</t>
  </si>
  <si>
    <t>13230.5</t>
  </si>
  <si>
    <t>12859.5</t>
  </si>
  <si>
    <t>13125.5</t>
  </si>
  <si>
    <t>12971.5</t>
  </si>
  <si>
    <t>13237.5</t>
  </si>
  <si>
    <t>14406.5</t>
  </si>
  <si>
    <t>14896.5</t>
  </si>
  <si>
    <t>14630.5</t>
  </si>
  <si>
    <t>15120.5</t>
  </si>
  <si>
    <t>14413.5</t>
  </si>
  <si>
    <t>14903.5</t>
  </si>
  <si>
    <t>14637.5</t>
  </si>
  <si>
    <t>15127.5</t>
  </si>
  <si>
    <t>14420.5</t>
  </si>
  <si>
    <t>14910.5</t>
  </si>
  <si>
    <t>14644.5</t>
  </si>
  <si>
    <t>15134.5</t>
  </si>
  <si>
    <t>14427.5</t>
  </si>
  <si>
    <t>14917.5</t>
  </si>
  <si>
    <t>14651.5</t>
  </si>
  <si>
    <t>15141.5</t>
  </si>
  <si>
    <t>14434.5</t>
  </si>
  <si>
    <t>14924.5</t>
  </si>
  <si>
    <t>14658.5</t>
  </si>
  <si>
    <t>15148.5</t>
  </si>
  <si>
    <t>14441.5</t>
  </si>
  <si>
    <t>14931.5</t>
  </si>
  <si>
    <t>14665.5</t>
  </si>
  <si>
    <t>15155.5</t>
  </si>
  <si>
    <t>14448.5</t>
  </si>
  <si>
    <t>14938.5</t>
  </si>
  <si>
    <t>14672.5</t>
  </si>
  <si>
    <t>15162.5</t>
  </si>
  <si>
    <t>14455.5</t>
  </si>
  <si>
    <t>14945.5</t>
  </si>
  <si>
    <t>14679.5</t>
  </si>
  <si>
    <t>15169.5</t>
  </si>
  <si>
    <t>14462.5</t>
  </si>
  <si>
    <t>14952.5</t>
  </si>
  <si>
    <t>14686.5</t>
  </si>
  <si>
    <t>15176.5</t>
  </si>
  <si>
    <t>14469.5</t>
  </si>
  <si>
    <t>14959.5</t>
  </si>
  <si>
    <t>14693.5</t>
  </si>
  <si>
    <t>15183.5</t>
  </si>
  <si>
    <t>14476.5</t>
  </si>
  <si>
    <t>14966.5</t>
  </si>
  <si>
    <t>14700.5</t>
  </si>
  <si>
    <t>15190.5</t>
  </si>
  <si>
    <t>14483.5</t>
  </si>
  <si>
    <t>14973.5</t>
  </si>
  <si>
    <t>14707.5</t>
  </si>
  <si>
    <t>15197.5</t>
  </si>
  <si>
    <t>14490.5</t>
  </si>
  <si>
    <t>14980.5</t>
  </si>
  <si>
    <t>14714.5</t>
  </si>
  <si>
    <t>15204.5</t>
  </si>
  <si>
    <t>14497.5</t>
  </si>
  <si>
    <t>14987.5</t>
  </si>
  <si>
    <t>14721.5</t>
  </si>
  <si>
    <t>15211.5</t>
  </si>
  <si>
    <t>14504.5</t>
  </si>
  <si>
    <t>14994.5</t>
  </si>
  <si>
    <t>14728.5</t>
  </si>
  <si>
    <t>15218.5</t>
  </si>
  <si>
    <t>14511.5</t>
  </si>
  <si>
    <t>15001.5</t>
  </si>
  <si>
    <t>14735.5</t>
  </si>
  <si>
    <t>15225.5</t>
  </si>
  <si>
    <t>14518.5</t>
  </si>
  <si>
    <t>15008.5</t>
  </si>
  <si>
    <t>14742.5</t>
  </si>
  <si>
    <t>15232.5</t>
  </si>
  <si>
    <t>14525.5</t>
  </si>
  <si>
    <t>15015.5</t>
  </si>
  <si>
    <t>14749.5</t>
  </si>
  <si>
    <t>15239.5</t>
  </si>
  <si>
    <t>14532.5</t>
  </si>
  <si>
    <t>15022.5</t>
  </si>
  <si>
    <t>14756.5</t>
  </si>
  <si>
    <t>15246.5</t>
  </si>
  <si>
    <t>14539.5</t>
  </si>
  <si>
    <t>15029.5</t>
  </si>
  <si>
    <t>14763.5</t>
  </si>
  <si>
    <t>15253.5</t>
  </si>
  <si>
    <t>14546.5</t>
  </si>
  <si>
    <t>15036.5</t>
  </si>
  <si>
    <t>14770.5</t>
  </si>
  <si>
    <t>15260.5</t>
  </si>
  <si>
    <t>14553.5</t>
  </si>
  <si>
    <t>15043.5</t>
  </si>
  <si>
    <t>14777.5</t>
  </si>
  <si>
    <t>15267.5</t>
  </si>
  <si>
    <t>14560.5</t>
  </si>
  <si>
    <t>15050.5</t>
  </si>
  <si>
    <t>14784.5</t>
  </si>
  <si>
    <t>15274.5</t>
  </si>
  <si>
    <t>14567.5</t>
  </si>
  <si>
    <t>15057.5</t>
  </si>
  <si>
    <t>14791.5</t>
  </si>
  <si>
    <t>15281.5</t>
  </si>
  <si>
    <t>14574.5</t>
  </si>
  <si>
    <t>15064.5</t>
  </si>
  <si>
    <t>14798.5</t>
  </si>
  <si>
    <t>15288.5</t>
  </si>
  <si>
    <t>14581.5</t>
  </si>
  <si>
    <t>15071.5</t>
  </si>
  <si>
    <t>14805.5</t>
  </si>
  <si>
    <t>15295.5</t>
  </si>
  <si>
    <t>14588.5</t>
  </si>
  <si>
    <t>15078.5</t>
  </si>
  <si>
    <t>14812.5</t>
  </si>
  <si>
    <t>15302.5</t>
  </si>
  <si>
    <t>14595.5</t>
  </si>
  <si>
    <t>15085.5</t>
  </si>
  <si>
    <t>14819.5</t>
  </si>
  <si>
    <t>15309.5</t>
  </si>
  <si>
    <t>14602.5</t>
  </si>
  <si>
    <t>15092.5</t>
  </si>
  <si>
    <t>14826.5</t>
  </si>
  <si>
    <t>15316.5</t>
  </si>
  <si>
    <t>14609.5</t>
  </si>
  <si>
    <t>15099.5</t>
  </si>
  <si>
    <t>14833.5</t>
  </si>
  <si>
    <t>15323.5</t>
  </si>
  <si>
    <t>14616.5</t>
  </si>
  <si>
    <t>15106.5</t>
  </si>
  <si>
    <t>14840.5</t>
  </si>
  <si>
    <t>15330.5</t>
  </si>
  <si>
    <t>14623.5</t>
  </si>
  <si>
    <t>15113.5</t>
  </si>
  <si>
    <t>14847.5</t>
  </si>
  <si>
    <t>15337.5</t>
  </si>
  <si>
    <t>17727.5</t>
  </si>
  <si>
    <t>18737.5</t>
  </si>
  <si>
    <t>18222.5</t>
  </si>
  <si>
    <t>19232.5</t>
  </si>
  <si>
    <t>17782.5</t>
  </si>
  <si>
    <t>18792.5</t>
  </si>
  <si>
    <t>18277.5</t>
  </si>
  <si>
    <t>19287.5</t>
  </si>
  <si>
    <t>17837.5</t>
  </si>
  <si>
    <t>18847.5</t>
  </si>
  <si>
    <t>18332.5</t>
  </si>
  <si>
    <t>19342.5</t>
  </si>
  <si>
    <t>17892.5</t>
  </si>
  <si>
    <t>18902.5</t>
  </si>
  <si>
    <t>18387.5</t>
  </si>
  <si>
    <t>19397.5</t>
  </si>
  <si>
    <t>17947.5</t>
  </si>
  <si>
    <t>18957.5</t>
  </si>
  <si>
    <t>18442.5</t>
  </si>
  <si>
    <t>19452.5</t>
  </si>
  <si>
    <t>18002.5</t>
  </si>
  <si>
    <t>19012.5</t>
  </si>
  <si>
    <t>18497.5</t>
  </si>
  <si>
    <t>19507.5</t>
  </si>
  <si>
    <t>18057.5</t>
  </si>
  <si>
    <t>19067.5</t>
  </si>
  <si>
    <t>18552.5</t>
  </si>
  <si>
    <t>19562.5</t>
  </si>
  <si>
    <t>18112.5</t>
  </si>
  <si>
    <t>19122.5</t>
  </si>
  <si>
    <t>18607.5</t>
  </si>
  <si>
    <t>19617.5</t>
  </si>
  <si>
    <t>18167.5</t>
  </si>
  <si>
    <t>19177.5</t>
  </si>
  <si>
    <t>18662.5</t>
  </si>
  <si>
    <t>19672.5</t>
  </si>
  <si>
    <t>17713.75</t>
  </si>
  <si>
    <t>18723.75</t>
  </si>
  <si>
    <t>18208.75</t>
  </si>
  <si>
    <t>19218.75</t>
  </si>
  <si>
    <t>17741.25</t>
  </si>
  <si>
    <t>18751.25</t>
  </si>
  <si>
    <t>18236.25</t>
  </si>
  <si>
    <t>19246.25</t>
  </si>
  <si>
    <t>17768.75</t>
  </si>
  <si>
    <t>18778.75</t>
  </si>
  <si>
    <t>18263.75</t>
  </si>
  <si>
    <t>19273.75</t>
  </si>
  <si>
    <t>17796.25</t>
  </si>
  <si>
    <t>18806.25</t>
  </si>
  <si>
    <t>18291.25</t>
  </si>
  <si>
    <t>19301.25</t>
  </si>
  <si>
    <t>17823.75</t>
  </si>
  <si>
    <t>18833.75</t>
  </si>
  <si>
    <t>18318.75</t>
  </si>
  <si>
    <t>19328.75</t>
  </si>
  <si>
    <t>17851.25</t>
  </si>
  <si>
    <t>18861.25</t>
  </si>
  <si>
    <t>18346.25</t>
  </si>
  <si>
    <t>19356.25</t>
  </si>
  <si>
    <t>17878.75</t>
  </si>
  <si>
    <t>18888.75</t>
  </si>
  <si>
    <t>18373.75</t>
  </si>
  <si>
    <t>19383.75</t>
  </si>
  <si>
    <t>17906.25</t>
  </si>
  <si>
    <t>18916.25</t>
  </si>
  <si>
    <t>18401.25</t>
  </si>
  <si>
    <t>19411.25</t>
  </si>
  <si>
    <t>17933.75</t>
  </si>
  <si>
    <t>18943.75</t>
  </si>
  <si>
    <t>18428.75</t>
  </si>
  <si>
    <t>19438.75</t>
  </si>
  <si>
    <t>17961.25</t>
  </si>
  <si>
    <t>18971.25</t>
  </si>
  <si>
    <t>18456.25</t>
  </si>
  <si>
    <t>19466.25</t>
  </si>
  <si>
    <t>17988.75</t>
  </si>
  <si>
    <t>18998.75</t>
  </si>
  <si>
    <t>18483.75</t>
  </si>
  <si>
    <t>19493.75</t>
  </si>
  <si>
    <t>18016.25</t>
  </si>
  <si>
    <t>19026.25</t>
  </si>
  <si>
    <t>18511.25</t>
  </si>
  <si>
    <t>19521.25</t>
  </si>
  <si>
    <t>18043.75</t>
  </si>
  <si>
    <t>19053.75</t>
  </si>
  <si>
    <t>18538.75</t>
  </si>
  <si>
    <t>19548.75</t>
  </si>
  <si>
    <t>18071.25</t>
  </si>
  <si>
    <t>19081.25</t>
  </si>
  <si>
    <t>18566.25</t>
  </si>
  <si>
    <t>19576.25</t>
  </si>
  <si>
    <t>18098.75</t>
  </si>
  <si>
    <t>19108.75</t>
  </si>
  <si>
    <t>18593.75</t>
  </si>
  <si>
    <t>19603.75</t>
  </si>
  <si>
    <t>18126.25</t>
  </si>
  <si>
    <t>19136.25</t>
  </si>
  <si>
    <t>18621.25</t>
  </si>
  <si>
    <t>19631.25</t>
  </si>
  <si>
    <t>18153.75</t>
  </si>
  <si>
    <t>19163.75</t>
  </si>
  <si>
    <t>18648.75</t>
  </si>
  <si>
    <t>19658.75</t>
  </si>
  <si>
    <t>18181.25</t>
  </si>
  <si>
    <t>19191.25</t>
  </si>
  <si>
    <t>Canalizaciones</t>
  </si>
  <si>
    <t>Indice:</t>
  </si>
  <si>
    <t>Si presiona sobre descripción de canalización, el vínculo lo llevará a ella.</t>
  </si>
  <si>
    <t>Verificación de pago de cánones, marque con una equis (x) su cumplimiento en caso de aplicar</t>
  </si>
  <si>
    <t>(3) Designación de la emisión: Para cada portadora conforme dispone el Reglamento de Radiocomunicaciones de la UIT en el Apéndice 1, suele estar detallado en la hoja de datos según el modo de transmisión elegido.</t>
  </si>
  <si>
    <t>(4) Designación de la emisión: Para cada portadora conforme dispone el Reglamento de Radiocomunicaciones de la UIT en el Apéndice 1, suele estar detallado en la hoja de datos según el modo de transmisión elegido.</t>
  </si>
  <si>
    <t>(10) Designación de la emisión: Para cada portadora conforme dispone el Reglamento de Radiocomunicaciones de la UIT en el Apéndice 1, suele estar detallado en la hoja de datos según el modo de transmisión elegido.</t>
  </si>
  <si>
    <t>Hojas de especificaciones técnicas del fabricante para cada uno de los equipos.</t>
  </si>
  <si>
    <t>(2) Método de acceso múltiple: FDMA, TDMA, CDMA, entre otros.</t>
  </si>
  <si>
    <t>(3) Método de acceso múltiple: FDMA, TDMA, CDMA, entre otros.</t>
  </si>
  <si>
    <r>
      <t xml:space="preserve">Número de canal TX </t>
    </r>
    <r>
      <rPr>
        <vertAlign val="superscript"/>
        <sz val="9"/>
        <color theme="1"/>
        <rFont val="Arial"/>
        <family val="2"/>
      </rPr>
      <t>(1)</t>
    </r>
  </si>
  <si>
    <r>
      <t xml:space="preserve">Número de canal RX </t>
    </r>
    <r>
      <rPr>
        <vertAlign val="superscript"/>
        <sz val="9"/>
        <color theme="1"/>
        <rFont val="Arial"/>
        <family val="2"/>
      </rPr>
      <t>(1)</t>
    </r>
  </si>
  <si>
    <t>(1) Las frecuencias empleadas, números de canal y anchos de banda deben coincidir con la canalización del estándar UIT-R, en caso de estar definidos para la banda de operación requerida.</t>
  </si>
  <si>
    <r>
      <t xml:space="preserve">Tipo de modulación </t>
    </r>
    <r>
      <rPr>
        <vertAlign val="superscript"/>
        <sz val="9"/>
        <color theme="1"/>
        <rFont val="Arial"/>
        <family val="2"/>
      </rPr>
      <t>(2)</t>
    </r>
  </si>
  <si>
    <r>
      <t xml:space="preserve">Designación de la emisión </t>
    </r>
    <r>
      <rPr>
        <vertAlign val="superscript"/>
        <sz val="9"/>
        <color theme="1"/>
        <rFont val="Arial"/>
        <family val="2"/>
      </rPr>
      <t>(4)</t>
    </r>
  </si>
  <si>
    <r>
      <t xml:space="preserve">Pérdidas (dB) </t>
    </r>
    <r>
      <rPr>
        <vertAlign val="superscript"/>
        <sz val="9"/>
        <color theme="1"/>
        <rFont val="Arial"/>
        <family val="2"/>
      </rPr>
      <t>(5)</t>
    </r>
  </si>
  <si>
    <r>
      <t xml:space="preserve">PIRE (dBm) </t>
    </r>
    <r>
      <rPr>
        <vertAlign val="superscript"/>
        <sz val="9"/>
        <color theme="1"/>
        <rFont val="Arial"/>
        <family val="2"/>
      </rPr>
      <t>(6)</t>
    </r>
  </si>
  <si>
    <r>
      <t xml:space="preserve">Relación C/I (dB) </t>
    </r>
    <r>
      <rPr>
        <vertAlign val="superscript"/>
        <sz val="9"/>
        <color theme="1"/>
        <rFont val="Arial"/>
        <family val="2"/>
      </rPr>
      <t>(7)</t>
    </r>
  </si>
  <si>
    <r>
      <t xml:space="preserve">Relación T/I (dB) </t>
    </r>
    <r>
      <rPr>
        <vertAlign val="superscript"/>
        <sz val="9"/>
        <color theme="1"/>
        <rFont val="Arial"/>
        <family val="2"/>
      </rPr>
      <t>(8)</t>
    </r>
  </si>
  <si>
    <t>Herramienta o software utilizado</t>
  </si>
  <si>
    <t>Intervalo de muestreo</t>
  </si>
  <si>
    <t>Canal RF</t>
  </si>
  <si>
    <t>CH1</t>
  </si>
  <si>
    <t>CH2</t>
  </si>
  <si>
    <t>CH3</t>
  </si>
  <si>
    <t>Promedio total del sistema</t>
  </si>
  <si>
    <t>Promedio (%)</t>
  </si>
  <si>
    <t>Observaciones</t>
  </si>
  <si>
    <t>CH...n</t>
  </si>
  <si>
    <t>Parámetro</t>
  </si>
  <si>
    <t>Detalle</t>
  </si>
  <si>
    <t>Tipo de sistema</t>
  </si>
  <si>
    <t>Fabricante / Modelo de repetidores</t>
  </si>
  <si>
    <t>Cantidad de canales RF actuales</t>
  </si>
  <si>
    <t>(n canales × 2) = ranuras</t>
  </si>
  <si>
    <t>Valor total</t>
  </si>
  <si>
    <t>Umbral de referencia</t>
  </si>
  <si>
    <t>Cumplimiento</t>
  </si>
  <si>
    <t>Total de llamadas bloqueadas</t>
  </si>
  <si>
    <t>Número de eventos en hora pico</t>
  </si>
  <si>
    <t>% de llamadas bloqueadas (GoS)</t>
  </si>
  <si>
    <t>Tráfico total (Erlangs)</t>
  </si>
  <si>
    <t>Porcentaje sobre total (%)</t>
  </si>
  <si>
    <t>Total / Promedio</t>
  </si>
  <si>
    <t>Promedio</t>
  </si>
  <si>
    <t>RSSI (dBm)</t>
  </si>
  <si>
    <t>BER (%)</t>
  </si>
  <si>
    <t>Tipo de datos</t>
  </si>
  <si>
    <t>% sobre total de tráfico</t>
  </si>
  <si>
    <t>Volumen promedio</t>
  </si>
  <si>
    <t>TMS / Mensajería</t>
  </si>
  <si>
    <t>Telemetría / SCADA</t>
  </si>
  <si>
    <t>Promedio de ocupación general (%)</t>
  </si>
  <si>
    <t>Balanceo entre canales</t>
  </si>
  <si>
    <t>Hora pico</t>
  </si>
  <si>
    <t>Tráfico estimado (Erlangs totales)</t>
  </si>
  <si>
    <t>Conclusión técnica</t>
  </si>
  <si>
    <t>+1 canal RF (2 time slots)</t>
  </si>
  <si>
    <t>Ganancia esperada</t>
  </si>
  <si>
    <t>Incremento de 33 % en capacidad</t>
  </si>
  <si>
    <t>Justificación técnica</t>
  </si>
  <si>
    <t>Basada en métricas objetivas de ocupación y GoS</t>
  </si>
  <si>
    <t>Aspecto</t>
  </si>
  <si>
    <t>Devolución ó adición: 1 canal RF (2 ranuras)</t>
  </si>
  <si>
    <t>Incremento de x % en capacidad</t>
  </si>
  <si>
    <t>Basada en métricas objetivas de ocupación y GoS, por ejemplo: Con base en los resultados, el sistema presenta una ocupación promedio de x %, alcanzando picos de x %, degradando el GoS a x %.</t>
  </si>
  <si>
    <t>≤ 5 %</t>
  </si>
  <si>
    <t>ARS: Servicio de Registro Automático</t>
  </si>
  <si>
    <t>TMS: Servicio de mensajería de texto</t>
  </si>
  <si>
    <t>Canal RF/Ranura</t>
  </si>
  <si>
    <t>≤ 30 días</t>
  </si>
  <si>
    <t>Ranura 1 (%)</t>
  </si>
  <si>
    <t>Ranura 2 (%)</t>
  </si>
  <si>
    <t>SCADA: Control Supervisor y Adquisición de Datos</t>
  </si>
  <si>
    <t>Call Setup Time / Delay (ms)</t>
  </si>
  <si>
    <t>Duración total</t>
  </si>
  <si>
    <t>Desde _ hasta _</t>
  </si>
  <si>
    <t>Por ejemplo: XPT, Capacity Plus, Nexedge, IDAS</t>
  </si>
  <si>
    <t>Total de ranuras activas (de aplicar)</t>
  </si>
  <si>
    <t>Por ejemplo: TRBOnet, SmartPTT, Kenwood KAS-10, ICOM RMS Console</t>
  </si>
  <si>
    <t>Ocupación promedio (%)</t>
  </si>
  <si>
    <t>Total llamadas</t>
  </si>
  <si>
    <t>Hora</t>
  </si>
  <si>
    <t>06:00–09:00</t>
  </si>
  <si>
    <t>09:00–12:00</t>
  </si>
  <si>
    <t>12:00–15:00</t>
  </si>
  <si>
    <t>15:00–18:00</t>
  </si>
  <si>
    <t>18:00–21:00</t>
  </si>
  <si>
    <t>GoS = llamadas bloqueadas (%)</t>
  </si>
  <si>
    <t>Por ejemplo: adecuado / ineficiente</t>
  </si>
  <si>
    <t>Capturas de reportes de la herramienta</t>
  </si>
  <si>
    <t>Gráficos de ocupación horaria</t>
  </si>
  <si>
    <t>Logs de llamadas bloqueadas</t>
  </si>
  <si>
    <t>Anexo</t>
  </si>
  <si>
    <t>150.0000</t>
  </si>
  <si>
    <t>147.0000</t>
  </si>
  <si>
    <t>Voz</t>
  </si>
  <si>
    <t>Usuarios asociados</t>
  </si>
  <si>
    <t>Normal</t>
  </si>
  <si>
    <r>
      <rPr>
        <b/>
        <u/>
        <sz val="9"/>
        <color rgb="FFFFFFFF"/>
        <rFont val="Arial"/>
        <family val="2"/>
      </rPr>
      <t>Objetivo</t>
    </r>
    <r>
      <rPr>
        <b/>
        <sz val="9"/>
        <color rgb="FFFFFFFF"/>
        <rFont val="Arial"/>
        <family val="2"/>
      </rPr>
      <t xml:space="preserve">: </t>
    </r>
    <r>
      <rPr>
        <sz val="9"/>
        <color rgb="FFFFFFFF"/>
        <rFont val="Arial"/>
        <family val="2"/>
      </rPr>
      <t>verificar el diseño o si la alta ocupación del sistema se debe a muchos grupos activos simultáneamente, mal segmentados o sin control de prioridad. Muchas veces la congestión se puede reducir reorganizando los Grupos de conversación antes de pedir nuevos canales.</t>
    </r>
  </si>
  <si>
    <t>Nombre del canal (Consecutivo-Nombre)</t>
  </si>
  <si>
    <t>Repetidor</t>
  </si>
  <si>
    <t>Troncalizado</t>
  </si>
  <si>
    <t>Código de color</t>
  </si>
  <si>
    <t>GPS / ARS / AVL</t>
  </si>
  <si>
    <t>GPS: Sistema de Posicionamiento Global</t>
  </si>
  <si>
    <t>AVL: Localización Automática de Vehículos</t>
  </si>
  <si>
    <t>150.2500</t>
  </si>
  <si>
    <t>147.2500</t>
  </si>
  <si>
    <t>150.5000</t>
  </si>
  <si>
    <t>147.5000</t>
  </si>
  <si>
    <t>Datos</t>
  </si>
  <si>
    <r>
      <t xml:space="preserve">(  ) Convencional </t>
    </r>
    <r>
      <rPr>
        <vertAlign val="superscript"/>
        <sz val="9"/>
        <color rgb="FF000000"/>
        <rFont val="Arial"/>
        <family val="2"/>
      </rPr>
      <t>(1)</t>
    </r>
    <r>
      <rPr>
        <sz val="9"/>
        <color rgb="FF000000"/>
        <rFont val="Arial"/>
        <family val="2"/>
      </rPr>
      <t xml:space="preserve"> (  ) Multicanal </t>
    </r>
    <r>
      <rPr>
        <vertAlign val="superscript"/>
        <sz val="9"/>
        <color rgb="FF000000"/>
        <rFont val="Arial"/>
        <family val="2"/>
      </rPr>
      <t>(2)</t>
    </r>
    <r>
      <rPr>
        <sz val="9"/>
        <color rgb="FF000000"/>
        <rFont val="Arial"/>
        <family val="2"/>
      </rPr>
      <t xml:space="preserve"> (  ) Troncalizado </t>
    </r>
    <r>
      <rPr>
        <vertAlign val="superscript"/>
        <sz val="9"/>
        <color rgb="FF000000"/>
        <rFont val="Arial"/>
        <family val="2"/>
      </rPr>
      <t>(3)</t>
    </r>
  </si>
  <si>
    <r>
      <t xml:space="preserve">Ranura 1 asignada a Grupo o Servicios </t>
    </r>
    <r>
      <rPr>
        <b/>
        <vertAlign val="superscript"/>
        <sz val="9"/>
        <color rgb="FFFFFFFF"/>
        <rFont val="Arial"/>
        <family val="2"/>
      </rPr>
      <t>(4)</t>
    </r>
  </si>
  <si>
    <r>
      <t xml:space="preserve">Ranura 2 asignada a Grupo o Servicios </t>
    </r>
    <r>
      <rPr>
        <b/>
        <vertAlign val="superscript"/>
        <sz val="9"/>
        <color rgb="FFFFFFFF"/>
        <rFont val="Arial"/>
        <family val="2"/>
      </rPr>
      <t>(4)</t>
    </r>
  </si>
  <si>
    <t>Dinámica</t>
  </si>
  <si>
    <r>
      <t xml:space="preserve">Tipo de canal (Troncalizado-Repetidor-Datos) </t>
    </r>
    <r>
      <rPr>
        <b/>
        <vertAlign val="superscript"/>
        <sz val="9"/>
        <color rgb="FFFFFFFF"/>
        <rFont val="Arial"/>
        <family val="2"/>
      </rPr>
      <t>(5)</t>
    </r>
  </si>
  <si>
    <r>
      <t xml:space="preserve">Ranura asignada (1-2- Dinámica) </t>
    </r>
    <r>
      <rPr>
        <b/>
        <vertAlign val="superscript"/>
        <sz val="9"/>
        <color rgb="FFFFFFFF"/>
        <rFont val="Arial"/>
        <family val="2"/>
      </rPr>
      <t>(4)</t>
    </r>
  </si>
  <si>
    <t>Servicio / Aplicación</t>
  </si>
  <si>
    <t>Grupos de conversación (si aplica)</t>
  </si>
  <si>
    <t>(I) Toda la fila es una configuración típica de un sistema convencional.</t>
  </si>
  <si>
    <t>(III) Toda la fila es una configuración típica de un canal completamente dedicado a datos.</t>
  </si>
  <si>
    <t>(II) Toda la fila es una configuración típica de los sistemas multicanal o troncalizado.</t>
  </si>
  <si>
    <t>GPS</t>
  </si>
  <si>
    <t>TMS</t>
  </si>
  <si>
    <t>Mensajería Jefatura</t>
  </si>
  <si>
    <t>No aplica</t>
  </si>
  <si>
    <t>SCADA</t>
  </si>
  <si>
    <t>Lectura sensores</t>
  </si>
  <si>
    <t>Reporte posición bombero</t>
  </si>
  <si>
    <t>Mensajería General</t>
  </si>
  <si>
    <t>TMS, SCADA</t>
  </si>
  <si>
    <r>
      <rPr>
        <b/>
        <u/>
        <sz val="9"/>
        <color rgb="FFFFFFFF"/>
        <rFont val="Arial"/>
        <family val="2"/>
      </rPr>
      <t>Objetivo</t>
    </r>
    <r>
      <rPr>
        <b/>
        <sz val="9"/>
        <color rgb="FFFFFFFF"/>
        <rFont val="Arial"/>
        <family val="2"/>
      </rPr>
      <t xml:space="preserve">: </t>
    </r>
    <r>
      <rPr>
        <sz val="9"/>
        <color rgb="FFFFFFFF"/>
        <rFont val="Arial"/>
        <family val="2"/>
      </rPr>
      <t>Mostrar el impacto de los servicios en la ocupación total de canales. Algunas veces la tasa de reporte es mayor a lo requerido y esto puede optimizarse, validar si hay suficientes servicios y carga para justificar una ranura dedicada a datos.</t>
    </r>
  </si>
  <si>
    <t>CH1 - Socola (I)</t>
  </si>
  <si>
    <t>CH2 - Socola (II)</t>
  </si>
  <si>
    <t>CH3 - Bebedero (III)</t>
  </si>
  <si>
    <t>CH3 - Bebedero</t>
  </si>
  <si>
    <t>CH1 - Socola</t>
  </si>
  <si>
    <t>Reporte posición Montañista</t>
  </si>
  <si>
    <t>Frecuencia por hora</t>
  </si>
  <si>
    <t>110 -Mantenimiento</t>
  </si>
  <si>
    <t>120 - Montañismo, GPS</t>
  </si>
  <si>
    <t>110 - Mantenimiento (I)</t>
  </si>
  <si>
    <t>120 - Montañismo (I)</t>
  </si>
  <si>
    <t>130 - Civiles (II)</t>
  </si>
  <si>
    <t>140 - Eléctricos (II)</t>
  </si>
  <si>
    <t>150 - Arquitectos (II)</t>
  </si>
  <si>
    <t>ID - Nombre del grupo</t>
  </si>
  <si>
    <t>Nombre del canal (Consecutivo - Sitio)</t>
  </si>
  <si>
    <t>(1) Convencional: Sistema de una repetidora digital o una comunicación directa convencional.</t>
  </si>
  <si>
    <t>(2) Multicanal: Sistemas de dos o más repetidoras digitales con capacidad de gestión descentralizada para asignación dinámica de canales.</t>
  </si>
  <si>
    <t>(3) Troncalizado: Sistema avanzado de repetidoras digitales con capacidad de gestión centralizada para asignación dinámica y optimizada de canales.</t>
  </si>
  <si>
    <t>(5) Tipo de canal: Troncalizado: Canal dinámico (uso en multicanal y troncalizado); Repetidor: Canal dedicado (uso en convencional y multicanal); Datos (opcional): Canal solo de datos.</t>
  </si>
  <si>
    <t>(9) Tipo de tráfico: Voz: Llamadas de grupo o privadas; Datos: Telemetría, mensajes cortos (textos, GPS, ARS); Emergencia: Llamadas de emergencia o botones de pánico.</t>
  </si>
  <si>
    <r>
      <t xml:space="preserve">Prioridad (Normal-Alta-Emergencia) </t>
    </r>
    <r>
      <rPr>
        <b/>
        <vertAlign val="superscript"/>
        <sz val="9"/>
        <color rgb="FFFFFFFF"/>
        <rFont val="Arial"/>
        <family val="2"/>
      </rPr>
      <t>(8)</t>
    </r>
  </si>
  <si>
    <r>
      <t xml:space="preserve">Tipo de tráfico (Voz-Datos- Emergencia) </t>
    </r>
    <r>
      <rPr>
        <b/>
        <vertAlign val="superscript"/>
        <sz val="9"/>
        <color rgb="FFFFFFFF"/>
        <rFont val="Arial"/>
        <family val="2"/>
      </rPr>
      <t>(9)</t>
    </r>
  </si>
  <si>
    <t>(10) Carga estimada por hora: ((Duración promedio de llamada/transmisión en segundos × Frecuencia por hora × Usuarios) / (Tiempo total disponible = 3600 seg)) × 100.</t>
  </si>
  <si>
    <r>
      <t xml:space="preserve">Descripción funcional </t>
    </r>
    <r>
      <rPr>
        <b/>
        <vertAlign val="superscript"/>
        <sz val="9"/>
        <color rgb="FFFFFFFF"/>
        <rFont val="Arial"/>
        <family val="2"/>
      </rPr>
      <t>(12)</t>
    </r>
  </si>
  <si>
    <t>GPS Alto</t>
  </si>
  <si>
    <t>GPS Normal</t>
  </si>
  <si>
    <t>160 - Construcción (II)</t>
  </si>
  <si>
    <t>(12) Contextualizar el propósito del tráfico, referencia a quienes usan el servicio.</t>
  </si>
  <si>
    <t>Prom. duración transmisión (Seg)</t>
  </si>
  <si>
    <t>Dinámico - Socola</t>
  </si>
  <si>
    <t>(6) Prom. duración llamada por usuario (Seg): El valor de 26 corresponde a una estimación considerando un 90% del tiempo en llamada de voz grupal (llamada de 10 segundos, 2 transmisiones por llamada) y un 10% del tiempo en llamada de voz individual (llamada de 20 segundos, 4 transmisiones por llamada).</t>
  </si>
  <si>
    <t>(7) Frecuencia en hora pico por usuario: Voz alta: 3 llamadas por hora; Voz estándar/profesional: 1,5 llamadas por hora; Voz baja: 1 llamada por hora.</t>
  </si>
  <si>
    <t>¿El sistema es nuevo o está en operación?</t>
  </si>
  <si>
    <r>
      <t xml:space="preserve">Carga estimada por hora (%) </t>
    </r>
    <r>
      <rPr>
        <b/>
        <vertAlign val="superscript"/>
        <sz val="9"/>
        <color theme="0"/>
        <rFont val="Arial"/>
        <family val="2"/>
      </rPr>
      <t>(10) (11)</t>
    </r>
  </si>
  <si>
    <t>(  ) Nuevo - Uso de valores proyectados (  ) En operación - Uso de valores medidos</t>
  </si>
  <si>
    <t>Fechas del periodo de observación</t>
  </si>
  <si>
    <t>1. Plan de canales (nivel físico)</t>
  </si>
  <si>
    <t>2. Grupos de conversación (nivel lógico)</t>
  </si>
  <si>
    <t>3. Servicio de datos (nivel funcional)</t>
  </si>
  <si>
    <t>1. Generalidades del sistema</t>
  </si>
  <si>
    <t>2. Metodología de medición (periodo representativo)</t>
  </si>
  <si>
    <t>3. Resultados de medición (ocupación promedio en hora pico)</t>
  </si>
  <si>
    <r>
      <rPr>
        <b/>
        <u/>
        <sz val="9"/>
        <color rgb="FFFFFFFF"/>
        <rFont val="Arial"/>
        <family val="2"/>
      </rPr>
      <t>Objetivo</t>
    </r>
    <r>
      <rPr>
        <b/>
        <sz val="9"/>
        <color rgb="FFFFFFFF"/>
        <rFont val="Arial"/>
        <family val="2"/>
      </rPr>
      <t xml:space="preserve">: </t>
    </r>
    <r>
      <rPr>
        <sz val="9"/>
        <color rgb="FFFFFFFF"/>
        <rFont val="Arial"/>
        <family val="2"/>
      </rPr>
      <t>Determinar si la capacidad instalada es suficiente para absorber la carga de tráfico durante la hora más congestionada</t>
    </r>
    <r>
      <rPr>
        <b/>
        <sz val="9"/>
        <color rgb="FFFFFFFF"/>
        <rFont val="Arial"/>
        <family val="2"/>
      </rPr>
      <t xml:space="preserve">. </t>
    </r>
    <r>
      <rPr>
        <sz val="9"/>
        <color rgb="FFFFFFFF"/>
        <rFont val="Arial"/>
        <family val="2"/>
      </rPr>
      <t>Si solo algunas ranuras están altas hay un problema de balanceo o uso ineficiente de grupos de trabajo; si todas las ranuras están altas puede justificar adición de canales; si la ocupación alta proviene de picos cortos, usualmente se corrige reorganizando grupos.</t>
    </r>
  </si>
  <si>
    <t>4. Distribución de tráfico (por franjas horarias)</t>
  </si>
  <si>
    <t>5. Eventos de congestión</t>
  </si>
  <si>
    <t>6. Balanceo de carga</t>
  </si>
  <si>
    <r>
      <rPr>
        <b/>
        <u/>
        <sz val="9"/>
        <color rgb="FFFFFFFF"/>
        <rFont val="Arial"/>
        <family val="2"/>
      </rPr>
      <t>Objetivo:</t>
    </r>
    <r>
      <rPr>
        <sz val="9"/>
        <color rgb="FFFFFFFF"/>
        <rFont val="Arial"/>
        <family val="2"/>
      </rPr>
      <t xml:space="preserve"> Determinar si la congestión es localizada en horas específicas o si es estructural. Si hay llamadas muy largas en periodos laborales, debe revisarse la disciplina de uso de radio prolongado a nivel interno.</t>
    </r>
  </si>
  <si>
    <t>7. Calidad Técnica</t>
  </si>
  <si>
    <t>Umbral</t>
  </si>
  <si>
    <t>&lt; 400</t>
  </si>
  <si>
    <t>8. Tráfico de datos (si aplica)</t>
  </si>
  <si>
    <r>
      <rPr>
        <b/>
        <u/>
        <sz val="9"/>
        <color rgb="FFFFFFFF"/>
        <rFont val="Arial"/>
        <family val="2"/>
      </rPr>
      <t>Objetivo:</t>
    </r>
    <r>
      <rPr>
        <sz val="9"/>
        <color rgb="FFFFFFFF"/>
        <rFont val="Arial"/>
        <family val="2"/>
      </rPr>
      <t xml:space="preserve"> Determinar si los servicios consumen más ranura/canal de lo previsto. Considerar separar datos en canal dedicado si lo amerita.</t>
    </r>
  </si>
  <si>
    <t>9. Análisis y Evaluación</t>
  </si>
  <si>
    <r>
      <rPr>
        <b/>
        <u/>
        <sz val="9"/>
        <color rgb="FFFFFFFF"/>
        <rFont val="Arial"/>
        <family val="2"/>
      </rPr>
      <t>Objetivo:</t>
    </r>
    <r>
      <rPr>
        <sz val="9"/>
        <color rgb="FFFFFFFF"/>
        <rFont val="Arial"/>
        <family val="2"/>
      </rPr>
      <t xml:space="preserve"> Consolidar KPIs en una interpretación técnica para la decisión final.</t>
    </r>
  </si>
  <si>
    <t>10. Conclusión y justificación del requerimiento</t>
  </si>
  <si>
    <r>
      <rPr>
        <b/>
        <u/>
        <sz val="9"/>
        <color rgb="FFFFFFFF"/>
        <rFont val="Arial"/>
        <family val="2"/>
      </rPr>
      <t>Objetivo:</t>
    </r>
    <r>
      <rPr>
        <sz val="9"/>
        <color rgb="FFFFFFFF"/>
        <rFont val="Arial"/>
        <family val="2"/>
      </rPr>
      <t xml:space="preserve"> Emitir una recomendación técnica sustentada en KPIs y normas de tráfico.</t>
    </r>
  </si>
  <si>
    <t>11. Verificación de aporte de anexos (que pueden ayudar a complementar la solicitud)</t>
  </si>
  <si>
    <t>% de llamadas privadas</t>
  </si>
  <si>
    <t>Total de llamadas privadas</t>
  </si>
  <si>
    <t>Cada 10 minutos</t>
  </si>
  <si>
    <t>&lt; 20-30 %</t>
  </si>
  <si>
    <r>
      <rPr>
        <b/>
        <u/>
        <sz val="9"/>
        <color rgb="FFFFFFFF"/>
        <rFont val="Arial"/>
        <family val="2"/>
      </rPr>
      <t>Objetivo:</t>
    </r>
    <r>
      <rPr>
        <sz val="9"/>
        <color rgb="FFFFFFFF"/>
        <rFont val="Arial"/>
        <family val="2"/>
      </rPr>
      <t xml:space="preserve"> Confirmar si la carga está distribuida equitativamente entre canales y ranuras. Diferencias entre canales/ranuras &gt; 25 % se asocian con un mal balance.</t>
    </r>
  </si>
  <si>
    <t>≥ -100</t>
  </si>
  <si>
    <t>≤ 3</t>
  </si>
  <si>
    <t>(11) Si el sistema está en operación, en la columna debe anotarse la ocupación promedio obtenida del sistema.</t>
  </si>
  <si>
    <r>
      <t xml:space="preserve">Prom. duración llamada por usuario (Seg) </t>
    </r>
    <r>
      <rPr>
        <b/>
        <vertAlign val="superscript"/>
        <sz val="9"/>
        <color theme="0"/>
        <rFont val="Arial"/>
        <family val="2"/>
      </rPr>
      <t>(6)</t>
    </r>
  </si>
  <si>
    <r>
      <t xml:space="preserve">Frecuencia en hora pico por usuario </t>
    </r>
    <r>
      <rPr>
        <b/>
        <vertAlign val="superscript"/>
        <sz val="9"/>
        <color theme="0"/>
        <rFont val="Arial"/>
        <family val="2"/>
      </rPr>
      <t>(7)</t>
    </r>
  </si>
  <si>
    <t>(8) Prioridad: Normal: Tráfico habitual de voz o datos; Alta: Tráfico importante, pero no vital (preferencial, asociado con jefaturas y coordinadores); Emergencia: Llamadas de emergencia (interrumpe otras llamadas).</t>
  </si>
  <si>
    <t>(4) Ranuras en caso de sistemas TDMA. Para sistemas FDMA, solo completar la columna "Ranura 1" en la sección sobre "Plan de canales", en las secciones "Grupos de conversación" y "Servicio de datos" no completar la columna "Ranura asignada".</t>
  </si>
  <si>
    <t>Altura de la antena respecto al suelo (m)</t>
  </si>
  <si>
    <t>Parámetros del sistema</t>
  </si>
  <si>
    <r>
      <t xml:space="preserve">Pérdidas totales de transmisión (dB) </t>
    </r>
    <r>
      <rPr>
        <vertAlign val="superscript"/>
        <sz val="9"/>
        <color theme="1"/>
        <rFont val="Arial"/>
        <family val="2"/>
      </rPr>
      <t>(4)</t>
    </r>
  </si>
  <si>
    <t>(4) Pérdidas totales de transmisión: incluye cable, conectores, filtros, entre otros.</t>
  </si>
  <si>
    <t>Fabricante</t>
  </si>
  <si>
    <t>Modelo</t>
  </si>
  <si>
    <t>Dimensiones (cm)</t>
  </si>
  <si>
    <t>Unidad exterior</t>
  </si>
  <si>
    <t>94100*</t>
  </si>
  <si>
    <t>(*) Canales resaltados fuera del rango de uso no exclusivo</t>
  </si>
  <si>
    <r>
      <t>1. CTR 010.</t>
    </r>
    <r>
      <rPr>
        <sz val="9"/>
        <color theme="1"/>
        <rFont val="Arial"/>
        <family val="2"/>
      </rPr>
      <t xml:space="preserve"> Recomendación UIT-R F.1567 para la banda de 216 MHz a 220 MHz con un ancho de banda de 100 kHz</t>
    </r>
  </si>
  <si>
    <r>
      <t>2. CTR 010.</t>
    </r>
    <r>
      <rPr>
        <sz val="9"/>
        <color theme="1"/>
        <rFont val="Arial"/>
        <family val="2"/>
      </rPr>
      <t xml:space="preserve"> Recomendación UIT-R F.1567 para la banda de 216 MHz a 220 MHz con un ancho de banda de 250 kHz</t>
    </r>
  </si>
  <si>
    <r>
      <t>3. CTR 010.</t>
    </r>
    <r>
      <rPr>
        <sz val="9"/>
        <color theme="1"/>
        <rFont val="Arial"/>
        <family val="2"/>
      </rPr>
      <t xml:space="preserve"> Recomendación UIT-R F.1567 para la banda de 324 MHz a 328,6 MHz con un ancho de banda de 100 kHz </t>
    </r>
  </si>
  <si>
    <r>
      <t>4. CTR 010.</t>
    </r>
    <r>
      <rPr>
        <sz val="9"/>
        <color theme="1"/>
        <rFont val="Arial"/>
        <family val="2"/>
      </rPr>
      <t xml:space="preserve"> Recomendación UIT-R F.1567 para la banda de 324 MHz a 328,6 MHz con un ancho de banda de 250 kHz</t>
    </r>
  </si>
  <si>
    <r>
      <t>5. CTR 010.</t>
    </r>
    <r>
      <rPr>
        <sz val="9"/>
        <color theme="1"/>
        <rFont val="Arial"/>
        <family val="2"/>
      </rPr>
      <t xml:space="preserve"> Recomendación UIT-R F.1567 para la banda de 335,4 MHz a 399,9 MHz con un ancho de banda de 100 kHz</t>
    </r>
  </si>
  <si>
    <r>
      <t>6. CTR 010.</t>
    </r>
    <r>
      <rPr>
        <sz val="9"/>
        <color theme="1"/>
        <rFont val="Arial"/>
        <family val="2"/>
      </rPr>
      <t xml:space="preserve"> Recomendación UIT-R F.1567 para la banda de 335,4 MHz a 399,9 MHz con un ancho de banda de 250 kHz</t>
    </r>
  </si>
  <si>
    <r>
      <t>7. CTR 010.</t>
    </r>
    <r>
      <rPr>
        <sz val="9"/>
        <color theme="1"/>
        <rFont val="Arial"/>
        <family val="2"/>
      </rPr>
      <t xml:space="preserve"> Recomendación UIT-R F.1567 para la banda de 401 MHz a 420 MHz con un ancho de banda de 100 kHz</t>
    </r>
  </si>
  <si>
    <r>
      <t>8. CTR 010.</t>
    </r>
    <r>
      <rPr>
        <sz val="9"/>
        <color theme="1"/>
        <rFont val="Arial"/>
        <family val="2"/>
      </rPr>
      <t xml:space="preserve"> Recomendación UIT-R F.1567 para la banda de 401 MHz a 420 MHz con un ancho de banda de 250 kHz </t>
    </r>
  </si>
  <si>
    <r>
      <t>9. CTR 030.</t>
    </r>
    <r>
      <rPr>
        <sz val="9"/>
        <color theme="1"/>
        <rFont val="Arial"/>
        <family val="2"/>
      </rPr>
      <t xml:space="preserve"> Recomendación UIT-R F.1099 para la banda de 4400 MHz a 5000 MHz con un ancho de banda de 40 MHz</t>
    </r>
  </si>
  <si>
    <r>
      <t>10. CTR 030.</t>
    </r>
    <r>
      <rPr>
        <sz val="9"/>
        <color theme="1"/>
        <rFont val="Arial"/>
        <family val="2"/>
      </rPr>
      <t xml:space="preserve"> Recomendación UIT-R F.1099 para la banda de 4400 MHz a 5000 MHz con un ancho de banda de 20 MHz</t>
    </r>
  </si>
  <si>
    <r>
      <t>11. CTR 032.</t>
    </r>
    <r>
      <rPr>
        <sz val="9"/>
        <color theme="1"/>
        <rFont val="Arial"/>
        <family val="2"/>
      </rPr>
      <t xml:space="preserve"> Recomendación UIT-R F.383 para la banda de 5925 MHz a 6425 MHz con un ancho de banda de 29,65 MHz</t>
    </r>
  </si>
  <si>
    <r>
      <t>12. CTR 032.</t>
    </r>
    <r>
      <rPr>
        <sz val="9"/>
        <color theme="1"/>
        <rFont val="Arial"/>
        <family val="2"/>
      </rPr>
      <t xml:space="preserve"> Recomendación UIT-R F.383 para la banda de 5925 MHz a 6425 MHz con un ancho de banda de 40 MHz</t>
    </r>
  </si>
  <si>
    <r>
      <t>13. CTR 032.</t>
    </r>
    <r>
      <rPr>
        <sz val="9"/>
        <color theme="1"/>
        <rFont val="Arial"/>
        <family val="2"/>
      </rPr>
      <t xml:space="preserve"> Recomendación UIT-R F.383 para la banda de 5925 MHz a 6425 MHz con un ancho de banda de 20 MHz </t>
    </r>
  </si>
  <si>
    <r>
      <t>14. CTR 033.</t>
    </r>
    <r>
      <rPr>
        <sz val="9"/>
        <color theme="1"/>
        <rFont val="Arial"/>
        <family val="2"/>
      </rPr>
      <t xml:space="preserve"> Recomendación UIT-R F.384 para la banda de 6425 MHz a 7110 MHz con un ancho de banda de 40 MHz </t>
    </r>
  </si>
  <si>
    <r>
      <t>15. CTR 033.</t>
    </r>
    <r>
      <rPr>
        <sz val="9"/>
        <color theme="1"/>
        <rFont val="Arial"/>
        <family val="2"/>
      </rPr>
      <t xml:space="preserve"> Recomendación UIT-R F.384 para la banda de 6425 MHz a 7110 MHz con un ancho de banda de 20 MHz </t>
    </r>
  </si>
  <si>
    <r>
      <t>16. CTR 034.</t>
    </r>
    <r>
      <rPr>
        <sz val="9"/>
        <color theme="1"/>
        <rFont val="Arial"/>
        <family val="2"/>
      </rPr>
      <t xml:space="preserve"> Recomendación UIT-R F.385 para la banda de 7110 MHz a 7425 MHz con un ancho de banda de 28 MHz </t>
    </r>
  </si>
  <si>
    <r>
      <t>17. CTR 034.</t>
    </r>
    <r>
      <rPr>
        <sz val="9"/>
        <color theme="1"/>
        <rFont val="Arial"/>
        <family val="2"/>
      </rPr>
      <t xml:space="preserve"> Recomendación UIT-R F.385 para la banda de 7110 MHz a 7425 MHz con un ancho de banda de 14 MHz </t>
    </r>
  </si>
  <si>
    <r>
      <t>18. CTR 034.</t>
    </r>
    <r>
      <rPr>
        <sz val="9"/>
        <color theme="1"/>
        <rFont val="Arial"/>
        <family val="2"/>
      </rPr>
      <t xml:space="preserve"> Recomendación UIT-R F.385 para la banda de 7110 MHz a 7425 MHz con un ancho de banda de 7 MHz </t>
    </r>
  </si>
  <si>
    <r>
      <t>19. CTR 035</t>
    </r>
    <r>
      <rPr>
        <sz val="9"/>
        <color theme="1"/>
        <rFont val="Arial"/>
        <family val="2"/>
      </rPr>
      <t xml:space="preserve">. Recomendación UIT-R F.385 para la banda de 7425 MHz a 7900 MHz con un ancho de banda de 28 MHz </t>
    </r>
  </si>
  <si>
    <r>
      <t>20. CTR 035</t>
    </r>
    <r>
      <rPr>
        <sz val="9"/>
        <color theme="1"/>
        <rFont val="Arial"/>
        <family val="2"/>
      </rPr>
      <t xml:space="preserve">. Recomendación UIT-R F.385 para la banda de 7425 MHz a 7900 MHz con un ancho de banda de 14 MHz </t>
    </r>
  </si>
  <si>
    <r>
      <t>21. CTR 035</t>
    </r>
    <r>
      <rPr>
        <sz val="9"/>
        <color theme="1"/>
        <rFont val="Arial"/>
        <family val="2"/>
      </rPr>
      <t xml:space="preserve">. Recomendación UIT-R F.385 para la banda de 7425 MHz a 7900 MHz con un ancho de banda de 7 MHz </t>
    </r>
  </si>
  <si>
    <r>
      <t>22. CTR 036.</t>
    </r>
    <r>
      <rPr>
        <sz val="9"/>
        <color theme="1"/>
        <rFont val="Arial"/>
        <family val="2"/>
      </rPr>
      <t xml:space="preserve"> Recomendación UIT-R F.386 para la banda de 7725 MHz a 8500 MHz con un ancho de banda de 29.65 MHz </t>
    </r>
  </si>
  <si>
    <r>
      <t>23. CTR 036.</t>
    </r>
    <r>
      <rPr>
        <sz val="9"/>
        <color theme="1"/>
        <rFont val="Arial"/>
        <family val="2"/>
      </rPr>
      <t xml:space="preserve"> Recomendación UIT-R F.386 para la banda de 7725 MHz a 8500 MHz con un ancho de banda de 28 MHz </t>
    </r>
  </si>
  <si>
    <r>
      <t>24. CTR 036.</t>
    </r>
    <r>
      <rPr>
        <sz val="9"/>
        <color theme="1"/>
        <rFont val="Arial"/>
        <family val="2"/>
      </rPr>
      <t xml:space="preserve"> Recomendación UIT-R F.386 para la banda de 7725 MHz a 8500 MHz con un ancho de banda de 14 MHz </t>
    </r>
  </si>
  <si>
    <r>
      <t>25. CTR 037.</t>
    </r>
    <r>
      <rPr>
        <sz val="9"/>
        <color theme="1"/>
        <rFont val="Arial"/>
        <family val="2"/>
      </rPr>
      <t xml:space="preserve"> Recomendación UIT-R F.747 para la banda de 10 GHz a 10,68 GHz con un ancho de banda de 28 MHz </t>
    </r>
  </si>
  <si>
    <r>
      <t xml:space="preserve">26. CTR 037. </t>
    </r>
    <r>
      <rPr>
        <sz val="9"/>
        <color theme="1"/>
        <rFont val="Arial"/>
        <family val="2"/>
      </rPr>
      <t xml:space="preserve">Recomendación UIT-R F.747 para la banda de 10 GHz a 10,68 GHz con un ancho de banda de 14 MHz </t>
    </r>
  </si>
  <si>
    <r>
      <t xml:space="preserve">27. CTR 037. </t>
    </r>
    <r>
      <rPr>
        <sz val="9"/>
        <color theme="1"/>
        <rFont val="Arial"/>
        <family val="2"/>
      </rPr>
      <t xml:space="preserve">Recomendación UIT-R F.747 para la banda de 10 GHz a 10,68 GHz con un ancho de banda de 7 MHz </t>
    </r>
  </si>
  <si>
    <r>
      <t xml:space="preserve">28. CTR 038. </t>
    </r>
    <r>
      <rPr>
        <sz val="9"/>
        <color theme="1"/>
        <rFont val="Arial"/>
        <family val="2"/>
      </rPr>
      <t>Recomendación UIT-R F.387 para la banda de 10,7 GHz a 11,7 GHz con un ancho de banda de 40 MHz</t>
    </r>
  </si>
  <si>
    <r>
      <t xml:space="preserve">29. CTR 038. </t>
    </r>
    <r>
      <rPr>
        <sz val="9"/>
        <color theme="1"/>
        <rFont val="Arial"/>
        <family val="2"/>
      </rPr>
      <t>Recomendación UIT-R F.387 para la banda de 10,7 GHz a 11,7 GHz con un ancho de banda de 20 MHz</t>
    </r>
  </si>
  <si>
    <r>
      <t xml:space="preserve">30. CTR 038. </t>
    </r>
    <r>
      <rPr>
        <sz val="9"/>
        <color theme="1"/>
        <rFont val="Arial"/>
        <family val="2"/>
      </rPr>
      <t>Recomendación UIT-R F.387 para la banda de 10,7 GHz a 11,7 GHz con un ancho de banda de 10 MHz</t>
    </r>
  </si>
  <si>
    <r>
      <t xml:space="preserve">31. CTR 038. </t>
    </r>
    <r>
      <rPr>
        <sz val="9"/>
        <color theme="1"/>
        <rFont val="Arial"/>
        <family val="2"/>
      </rPr>
      <t>Recomendación UIT-R F.387 para la banda de 10,7 GHz a 11,7 GHz con un ancho de banda de 5 MHz</t>
    </r>
  </si>
  <si>
    <r>
      <t xml:space="preserve">32. CTR 041. </t>
    </r>
    <r>
      <rPr>
        <sz val="9"/>
        <color theme="1"/>
        <rFont val="Arial"/>
        <family val="2"/>
      </rPr>
      <t>Recomendación UIT-R F.497 para la banda de 12,7 GHz a 13,25 GHz con un ancho de banda de 28 MHz</t>
    </r>
  </si>
  <si>
    <r>
      <t xml:space="preserve">33. CTR 041. </t>
    </r>
    <r>
      <rPr>
        <sz val="9"/>
        <color theme="1"/>
        <rFont val="Arial"/>
        <family val="2"/>
      </rPr>
      <t>Recomendación UIT-R F.497 para la banda de 12,7 GHz a 13,25 GHz con un ancho de banda de 14 MHz</t>
    </r>
  </si>
  <si>
    <r>
      <t xml:space="preserve">34. CTR 041. </t>
    </r>
    <r>
      <rPr>
        <sz val="9"/>
        <color theme="1"/>
        <rFont val="Arial"/>
        <family val="2"/>
      </rPr>
      <t>Recomendación UIT-R F.497 para la banda de 12,7 GHz a 13,25 GHz con un ancho de banda de 7 MHz</t>
    </r>
  </si>
  <si>
    <r>
      <t xml:space="preserve">35. CTR 044. </t>
    </r>
    <r>
      <rPr>
        <sz val="9"/>
        <color theme="1"/>
        <rFont val="Arial"/>
        <family val="2"/>
      </rPr>
      <t>Recomendación UIT-R F.636 para la banda de 14,4 GHz a 15,35 GHz con un ancho de banda de 28 MHz</t>
    </r>
  </si>
  <si>
    <r>
      <t xml:space="preserve">36. CTR 044. </t>
    </r>
    <r>
      <rPr>
        <sz val="9"/>
        <color theme="1"/>
        <rFont val="Arial"/>
        <family val="2"/>
      </rPr>
      <t>Recomendación UIT-R F.636 para la banda de 14,4 GHz a 15,35 GHz con un ancho de banda de 14 MHz</t>
    </r>
  </si>
  <si>
    <r>
      <t xml:space="preserve">37. CTR 044. </t>
    </r>
    <r>
      <rPr>
        <sz val="9"/>
        <color theme="1"/>
        <rFont val="Arial"/>
        <family val="2"/>
      </rPr>
      <t>Recomendación UIT-R F.636 para la banda de 14,4 GHz a 15,35 GHz con un ancho de banda de 7 MHz</t>
    </r>
  </si>
  <si>
    <r>
      <t xml:space="preserve">38. CTR 047. </t>
    </r>
    <r>
      <rPr>
        <sz val="9"/>
        <color theme="1"/>
        <rFont val="Arial"/>
        <family val="2"/>
      </rPr>
      <t>Recomendación UIT-R F.595 para la banda de 17,7 GHz a 19,7 GHz con un ancho de banda de 55 MHz</t>
    </r>
  </si>
  <si>
    <r>
      <t xml:space="preserve">39. CTR 047. </t>
    </r>
    <r>
      <rPr>
        <sz val="9"/>
        <color theme="1"/>
        <rFont val="Arial"/>
        <family val="2"/>
      </rPr>
      <t>Recomendación UIT-R F.595 para la banda de 17,7 GHz a 19,7 GHz con un ancho de banda de 27.5 MHz</t>
    </r>
  </si>
  <si>
    <r>
      <t xml:space="preserve">40. CTR 047. </t>
    </r>
    <r>
      <rPr>
        <sz val="9"/>
        <color theme="1"/>
        <rFont val="Arial"/>
        <family val="2"/>
      </rPr>
      <t>Recomendación UIT-R F.595 para la banda de 17,7 GHz a 19,7 GHz con un ancho de banda de 13.75 MHz</t>
    </r>
  </si>
  <si>
    <r>
      <t xml:space="preserve">41. CTR 049. </t>
    </r>
    <r>
      <rPr>
        <sz val="9"/>
        <color theme="1"/>
        <rFont val="Arial"/>
        <family val="2"/>
      </rPr>
      <t>Recomendación UIT-R F.637 para la banda de 21,2 GHz a 23,6 GHz con un ancho de banda de 28 MHz</t>
    </r>
  </si>
  <si>
    <r>
      <t xml:space="preserve">42. CTR 049. </t>
    </r>
    <r>
      <rPr>
        <sz val="9"/>
        <color theme="1"/>
        <rFont val="Arial"/>
        <family val="2"/>
      </rPr>
      <t>Recomendación UIT-R F.637 para la banda de 21,2 GHz a 23,6 GHz con un ancho de banda de 14 MHz</t>
    </r>
  </si>
  <si>
    <r>
      <t xml:space="preserve">43. CTR 049. </t>
    </r>
    <r>
      <rPr>
        <sz val="9"/>
        <color theme="1"/>
        <rFont val="Arial"/>
        <family val="2"/>
      </rPr>
      <t>Recomendación UIT-R F.637 para la banda de 21,2 GHz a 23,6 GHz con un ancho de banda de 7 MHz</t>
    </r>
  </si>
  <si>
    <r>
      <t xml:space="preserve">44. CTR 055. </t>
    </r>
    <r>
      <rPr>
        <sz val="9"/>
        <color theme="1"/>
        <rFont val="Arial"/>
        <family val="2"/>
      </rPr>
      <t>Recomendación UIT-R F.1520 para la banda de 31,8 GHz a 33,4 GHz con un ancho de banda de 224 MHz</t>
    </r>
  </si>
  <si>
    <r>
      <t xml:space="preserve">45. CTR 055. </t>
    </r>
    <r>
      <rPr>
        <sz val="9"/>
        <color theme="1"/>
        <rFont val="Arial"/>
        <family val="2"/>
      </rPr>
      <t>Recomendación UIT-R F.1520 para la banda de 31,8 GHz a 33,4 GHz con un ancho de banda de 112 MHz</t>
    </r>
  </si>
  <si>
    <r>
      <t xml:space="preserve">46. CTR 055. </t>
    </r>
    <r>
      <rPr>
        <sz val="9"/>
        <color theme="1"/>
        <rFont val="Arial"/>
        <family val="2"/>
      </rPr>
      <t xml:space="preserve">Recomendación UIT-R F.1520 para la banda de 31,8 GHz a 33,4 GHz con un ancho de banda de 56 MHz </t>
    </r>
  </si>
  <si>
    <r>
      <t xml:space="preserve">47. CTR 061. </t>
    </r>
    <r>
      <rPr>
        <sz val="9"/>
        <color theme="1"/>
        <rFont val="Arial"/>
        <family val="2"/>
      </rPr>
      <t>Recomendación UIT-R F.1496 para la banda de 51,4 GHz a 52,6 GHz con un ancho de banda de 56 MHz</t>
    </r>
  </si>
  <si>
    <r>
      <t xml:space="preserve">48. CTR 061. </t>
    </r>
    <r>
      <rPr>
        <sz val="9"/>
        <color theme="1"/>
        <rFont val="Arial"/>
        <family val="2"/>
      </rPr>
      <t>Recomendación UIT-R F.1496 para la banda de 51,4 GHz a 52,6 GHz con un ancho de banda de 28 MHz</t>
    </r>
  </si>
  <si>
    <r>
      <t xml:space="preserve">49. CTR 062. </t>
    </r>
    <r>
      <rPr>
        <sz val="9"/>
        <color theme="1"/>
        <rFont val="Arial"/>
        <family val="2"/>
      </rPr>
      <t>Recomendación UIT-R F.1497 para la banda de 55,78 GHz a 59 GHz con un ancho de banda de 56 MHz</t>
    </r>
  </si>
  <si>
    <r>
      <t xml:space="preserve">50. CTR 062. </t>
    </r>
    <r>
      <rPr>
        <sz val="9"/>
        <color theme="1"/>
        <rFont val="Arial"/>
        <family val="2"/>
      </rPr>
      <t>Recomendación UIT-R F.1497 para la banda de 55,78 GHz a 59 GHz con un ancho de banda de 28 MHz</t>
    </r>
  </si>
  <si>
    <r>
      <t xml:space="preserve">51. CTR 063. </t>
    </r>
    <r>
      <rPr>
        <sz val="9"/>
        <color theme="1"/>
        <rFont val="Arial"/>
        <family val="2"/>
      </rPr>
      <t>Recomendación UIT-R F.2006 para la banda de 71 GHz a 76 y de 81 GHz a 86 GHz con un ancho de banda de 250 MHz</t>
    </r>
  </si>
  <si>
    <r>
      <t xml:space="preserve">52. CTR 063. </t>
    </r>
    <r>
      <rPr>
        <sz val="9"/>
        <color theme="1"/>
        <rFont val="Arial"/>
        <family val="2"/>
      </rPr>
      <t>Recomendación UIT-R F.2004 para la banda de 92 GHz a 94 y de 94,1 GHz a 95 GHz con un ancho de banda de 100 MHz</t>
    </r>
  </si>
  <si>
    <t>(*) Canales resaltados fuera del rango de uso no exclusivo para el servicio de radiodifusión televisiva</t>
  </si>
  <si>
    <t>7411.5*</t>
  </si>
  <si>
    <t>7418.5*</t>
  </si>
  <si>
    <t>406.05*</t>
  </si>
  <si>
    <t>(*) Canales resaltados fuera del rango de uso no exclusivo.</t>
  </si>
  <si>
    <t>11245*</t>
  </si>
  <si>
    <t>7422*</t>
  </si>
  <si>
    <t>Tabla B. Reporte técnico de desempeño de red (sistema en operación - uso de valores medidos)</t>
  </si>
  <si>
    <t>Completar únicamente las pestañas asociadas a su solicitud (si presiona sobre cada punto con la numeración 1.X.X o sobre la descripción de este, el vínculo lo llevará a la pestaña correspondiente).</t>
  </si>
  <si>
    <t>1.1. Servicio fijo/móvil privado terrestre</t>
  </si>
  <si>
    <t>1.2. Servicio aeronáutico/marítimo</t>
  </si>
  <si>
    <t>1.3. Servicio aficionados</t>
  </si>
  <si>
    <t>2.2. Servicio satelital (estaciones tipo puertas de enlace, centros de control, antenas de gran tamaño)</t>
  </si>
  <si>
    <t>2.3. Servicio satelital (grupo de estaciones de baja potencia tipo VSAT, terminales de usuario)</t>
  </si>
  <si>
    <t>2.1. Servicio fijo (radioenlaces)</t>
  </si>
  <si>
    <t>Pretensión para la cual realiza la gestión (nuevo título habilitante, modificación y/o renovación por variación de parámetros técnicos, necesidad de recurso adicional, renuncia parcial, entre otros).</t>
  </si>
  <si>
    <r>
      <rPr>
        <b/>
        <u/>
        <sz val="9"/>
        <color rgb="FFFFFFFF"/>
        <rFont val="Arial"/>
        <family val="2"/>
      </rPr>
      <t>En caso de permiso temporal o experimental</t>
    </r>
    <r>
      <rPr>
        <b/>
        <sz val="9"/>
        <color rgb="FFFFFFFF"/>
        <rFont val="Arial"/>
        <family val="2"/>
      </rPr>
      <t>: Periodo de tiempo o las fechas en que requiere la vigencia del permiso</t>
    </r>
  </si>
  <si>
    <t>Canon de reserva del espectro (permisos y concesiones)</t>
  </si>
  <si>
    <t>Canon de regulación (concesiones)</t>
  </si>
  <si>
    <t>Contribución parafiscal (concesiones)</t>
  </si>
  <si>
    <t>Hojas de especificaciones técnicas del fabricante para cada una de las antenas</t>
  </si>
  <si>
    <t>Aportar el patrón de radiación de las antenas en formato NSMA o MSI en un archivo digital con extensión .dat, .adf o .txt, lo anterior para los planos horizontal (360°) y vertical (360º) con pasos de un grado (1°)</t>
  </si>
  <si>
    <r>
      <rPr>
        <u/>
        <sz val="9"/>
        <color theme="1"/>
        <rFont val="Arial"/>
        <family val="2"/>
      </rPr>
      <t>Para portación de equipo</t>
    </r>
    <r>
      <rPr>
        <sz val="9"/>
        <color theme="1"/>
        <rFont val="Arial"/>
        <family val="2"/>
      </rPr>
      <t>: Copia del registro o certificado de matrícula vigente para la aeronave/embarcación</t>
    </r>
  </si>
  <si>
    <r>
      <rPr>
        <u/>
        <sz val="9"/>
        <color theme="1"/>
        <rFont val="Arial"/>
        <family val="2"/>
      </rPr>
      <t>Para portación de equipo</t>
    </r>
    <r>
      <rPr>
        <sz val="9"/>
        <color theme="1"/>
        <rFont val="Arial"/>
        <family val="2"/>
      </rPr>
      <t>: Copia del certificado de aeronavegabilidad/navegabilidad vigente para la aeronave/embarcación</t>
    </r>
  </si>
  <si>
    <r>
      <rPr>
        <u/>
        <sz val="9"/>
        <color theme="1"/>
        <rFont val="Arial"/>
        <family val="2"/>
      </rPr>
      <t>Para comunicaciones aeronáuticas</t>
    </r>
    <r>
      <rPr>
        <sz val="9"/>
        <color theme="1"/>
        <rFont val="Arial"/>
        <family val="2"/>
      </rPr>
      <t>: deberá aportar oficio de aval de la Dirección General de Aviación Civil</t>
    </r>
  </si>
  <si>
    <t>Declaración jurada en la que se indique que se cuentan con los contratos de la programación a transmitir o comercializar</t>
  </si>
  <si>
    <t>Contrato o en su defecto un documento formal firmado por el operador a quien se le pretenda alquilar su capacidad satelital. En caso de que las partes estén habilitadas a nivel nacional para la operación de servicios de telecomunicaciones, deberá acreditar el inicio de las negociaciones para la suscripción de un acuerdo de acceso de interconexión</t>
  </si>
  <si>
    <t>Detalle sobre la solicitud de aficionados</t>
  </si>
  <si>
    <t>Pretensión para la cual realiza la gestión (nuevo título habilitante, modificación y/o renovación, renuncia, reciprocidad,  en tránsito, actividad especial, entre otros).</t>
  </si>
  <si>
    <r>
      <rPr>
        <b/>
        <u/>
        <sz val="9"/>
        <color rgb="FFFFFFFF"/>
        <rFont val="Arial"/>
        <family val="2"/>
      </rPr>
      <t>En caso de permiso temporal</t>
    </r>
    <r>
      <rPr>
        <b/>
        <sz val="9"/>
        <color rgb="FFFFFFFF"/>
        <rFont val="Arial"/>
        <family val="2"/>
      </rPr>
      <t>: periodo de tiempo o las fechas en que requiere la vigencia del permiso</t>
    </r>
  </si>
  <si>
    <r>
      <rPr>
        <b/>
        <u/>
        <sz val="9"/>
        <color rgb="FFFFFFFF"/>
        <rFont val="Arial"/>
        <family val="2"/>
      </rPr>
      <t>En caso de aplicar</t>
    </r>
    <r>
      <rPr>
        <b/>
        <sz val="9"/>
        <color rgb="FFFFFFFF"/>
        <rFont val="Arial"/>
        <family val="2"/>
      </rPr>
      <t>: país de origen donde tiene vigente su licencia</t>
    </r>
  </si>
  <si>
    <t>Canon de reserva del espectro</t>
  </si>
  <si>
    <r>
      <rPr>
        <u/>
        <sz val="9"/>
        <color theme="1"/>
        <rFont val="Arial"/>
        <family val="2"/>
      </rPr>
      <t>Para reciprocidad o para un radioaficionado acreditado en el extranjero que se encuentre en tránsito en el país</t>
    </r>
    <r>
      <rPr>
        <sz val="9"/>
        <color theme="1"/>
        <rFont val="Arial"/>
        <family val="2"/>
      </rPr>
      <t>: deberá adjuntar documento vigente que acredite su condición de radioaficionado u operador de banda ciudadana de otro país, que corrobore su categoría y vigencia.</t>
    </r>
  </si>
  <si>
    <r>
      <rPr>
        <u/>
        <sz val="9"/>
        <rFont val="Arial"/>
        <family val="2"/>
      </rPr>
      <t>Para las Asociaciones de Radioaficionados</t>
    </r>
    <r>
      <rPr>
        <sz val="9"/>
        <rFont val="Arial"/>
        <family val="2"/>
      </rPr>
      <t>: se debe presentar la lista con el número mínimo de asociados (con permiso y licencia vigente) acorde a lo establecido en la Ley Nº 218, Ley de Asociaciones, donde uno de los integrantes debe ser categoría Superior (Clase A).</t>
    </r>
  </si>
  <si>
    <t>Potencia de transmisión (W)</t>
  </si>
  <si>
    <r>
      <t xml:space="preserve">Método de acceso múltiple </t>
    </r>
    <r>
      <rPr>
        <vertAlign val="superscript"/>
        <sz val="9"/>
        <color theme="1"/>
        <rFont val="Arial"/>
        <family val="2"/>
      </rPr>
      <t>(2)</t>
    </r>
  </si>
  <si>
    <r>
      <t xml:space="preserve">Ancho de banda de canal (kHz) </t>
    </r>
    <r>
      <rPr>
        <vertAlign val="superscript"/>
        <sz val="9"/>
        <color theme="1"/>
        <rFont val="Arial"/>
        <family val="2"/>
      </rPr>
      <t>(1)</t>
    </r>
  </si>
  <si>
    <r>
      <t xml:space="preserve">Método de acceso múltiple </t>
    </r>
    <r>
      <rPr>
        <vertAlign val="superscript"/>
        <sz val="9"/>
        <color theme="1"/>
        <rFont val="Arial"/>
        <family val="2"/>
      </rPr>
      <t>(3)</t>
    </r>
  </si>
  <si>
    <r>
      <t xml:space="preserve">En caso de un </t>
    </r>
    <r>
      <rPr>
        <b/>
        <u/>
        <sz val="9"/>
        <rFont val="Arial"/>
        <family val="2"/>
      </rPr>
      <t>nuevo sistema</t>
    </r>
    <r>
      <rPr>
        <b/>
        <sz val="9"/>
        <rFont val="Arial"/>
        <family val="2"/>
      </rPr>
      <t xml:space="preserve"> debe completarse únicamente la </t>
    </r>
    <r>
      <rPr>
        <b/>
        <u/>
        <sz val="9"/>
        <rFont val="Arial"/>
        <family val="2"/>
      </rPr>
      <t>Tabla A. con valores proyectados</t>
    </r>
    <r>
      <rPr>
        <b/>
        <sz val="9"/>
        <rFont val="Arial"/>
        <family val="2"/>
      </rPr>
      <t xml:space="preserve">. Por el contrario, cuando el </t>
    </r>
    <r>
      <rPr>
        <b/>
        <u/>
        <sz val="9"/>
        <rFont val="Arial"/>
        <family val="2"/>
      </rPr>
      <t>sistema se encuentre en operación</t>
    </r>
    <r>
      <rPr>
        <b/>
        <sz val="9"/>
        <rFont val="Arial"/>
        <family val="2"/>
      </rPr>
      <t xml:space="preserve"> las </t>
    </r>
    <r>
      <rPr>
        <b/>
        <u/>
        <sz val="9"/>
        <rFont val="Arial"/>
        <family val="2"/>
      </rPr>
      <t>Tablas A. y B. deben ser completadas con valores medidos</t>
    </r>
    <r>
      <rPr>
        <b/>
        <sz val="9"/>
        <rFont val="Arial"/>
        <family val="2"/>
      </rPr>
      <t>.
En caso de contar con un sistema multisitio deberá presentar la Tabla A. o las Tabla A. y B. por cada sitio que tenga diferente cobertura</t>
    </r>
  </si>
  <si>
    <r>
      <rPr>
        <b/>
        <u/>
        <sz val="9"/>
        <color rgb="FFFFFFFF"/>
        <rFont val="Arial"/>
        <family val="2"/>
      </rPr>
      <t>Objetivo</t>
    </r>
    <r>
      <rPr>
        <b/>
        <sz val="9"/>
        <color rgb="FFFFFFFF"/>
        <rFont val="Arial"/>
        <family val="2"/>
      </rPr>
      <t xml:space="preserve">: </t>
    </r>
    <r>
      <rPr>
        <sz val="9"/>
        <color rgb="FFFFFFFF"/>
        <rFont val="Arial"/>
        <family val="2"/>
      </rPr>
      <t>mostrar cómo están distribuidos los recursos RF actuales.
En algunos casos se evidencia que los canales/ranuras están mal balanceados o que hay canales sin tráfico asignado</t>
    </r>
    <r>
      <rPr>
        <b/>
        <sz val="9"/>
        <color rgb="FFFFFFFF"/>
        <rFont val="Arial"/>
        <family val="2"/>
      </rPr>
      <t>.</t>
    </r>
  </si>
  <si>
    <t>Tabla A. Detalle general del sistema</t>
  </si>
  <si>
    <r>
      <rPr>
        <b/>
        <u/>
        <sz val="9"/>
        <color rgb="FFFFFFFF"/>
        <rFont val="Arial"/>
        <family val="2"/>
      </rPr>
      <t>Objetivo:</t>
    </r>
    <r>
      <rPr>
        <sz val="9"/>
        <color rgb="FFFFFFFF"/>
        <rFont val="Arial"/>
        <family val="2"/>
      </rPr>
      <t xml:space="preserve"> Evaluar bloqueo real y compararlo contra estándares regulatorio-industria. Si el bloqueo es en horarios específicos debe revisarse la distribución y grupos de trabajo, así como, la disciplina de uso de radio prolongado a nivel interno.</t>
    </r>
  </si>
  <si>
    <r>
      <rPr>
        <b/>
        <u/>
        <sz val="9"/>
        <color rgb="FFFFFFFF"/>
        <rFont val="Arial"/>
        <family val="2"/>
      </rPr>
      <t>Objetivo:</t>
    </r>
    <r>
      <rPr>
        <sz val="9"/>
        <color rgb="FFFFFFFF"/>
        <rFont val="Arial"/>
        <family val="2"/>
      </rPr>
      <t xml:space="preserve"> Verificar si la mala calidad de señal o interferencias están influyendo en la congestión. Para RSSI &lt; -105 dBm puede generar reintentos y falsa congestión. BER alto aumenta reintentos y parece congestión aunque no lo es. El Call Setup Time &gt; 500 ms revela posible congestión o mal diseño.</t>
    </r>
  </si>
  <si>
    <t>En caso del servicio fijo/móvil privado terrestre (anexo adicional)</t>
  </si>
  <si>
    <t>En caso de servicios aeronáuticos/marítimos (anexos adicionales)</t>
  </si>
  <si>
    <t>En caso del servicio satelital (anexos adicionales)</t>
  </si>
  <si>
    <t>Adjuntar este archivo completando la pestaña “Con. Específicas Sat.” o “Con. Similares Sat.”</t>
  </si>
  <si>
    <t>Adjuntar este archivo completando la pestaña "Dimensionamiento del sistema"</t>
  </si>
  <si>
    <t>Adjuntar este archivo completando la pestaña “Fija (radioenlaces)”</t>
  </si>
  <si>
    <t>En caso del servicio fijo -radioenlaces- (anexo adicional)</t>
  </si>
  <si>
    <t>Estaciones tipo puertas de enlace, centros de control, antenas de gran tamaño</t>
  </si>
  <si>
    <t>Grupo de estaciones de baja potencia tipo VSAT, terminales de usuario</t>
  </si>
  <si>
    <t>Requisitos técnicos según la resolución RCS-043-2026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</si>
</sst>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Aptos Narrow"/>
      <family val="2"/>
      <scheme val="minor"/>
    </font>
    <font>
      <b/>
      <sz val="11"/>
      <color theme="1"/>
      <name val="Aptos Narrow"/>
      <family val="2"/>
      <scheme val="minor"/>
    </font>
    <font>
      <sz val="11"/>
      <color theme="1"/>
      <name val="Calibri"/>
      <family val="2"/>
    </font>
    <font>
      <b/>
      <sz val="9"/>
      <color rgb="FFFFFFFF"/>
      <name val="Arial"/>
      <family val="2"/>
    </font>
    <font>
      <sz val="9"/>
      <color theme="1"/>
      <name val="Arial"/>
      <family val="2"/>
    </font>
    <font>
      <b/>
      <sz val="9"/>
      <color theme="1"/>
      <name val="Arial"/>
      <family val="2"/>
    </font>
    <font>
      <vertAlign val="superscript"/>
      <sz val="9"/>
      <color theme="1"/>
      <name val="Arial"/>
      <family val="2"/>
    </font>
    <font>
      <u/>
      <sz val="11"/>
      <color theme="10"/>
      <name val="Aptos Narrow"/>
      <family val="2"/>
      <scheme val="minor"/>
    </font>
    <font>
      <b/>
      <vertAlign val="superscript"/>
      <sz val="9"/>
      <color rgb="FFFFFFFF"/>
      <name val="Arial"/>
      <family val="2"/>
    </font>
    <font>
      <sz val="9"/>
      <color rgb="FF000000"/>
      <name val="Arial"/>
      <family val="2"/>
    </font>
    <font>
      <sz val="9"/>
      <color rgb="FFFFFFFF"/>
      <name val="Arial"/>
      <family val="2"/>
    </font>
    <font>
      <vertAlign val="superscript"/>
      <sz val="9"/>
      <color rgb="FF000000"/>
      <name val="Arial"/>
      <family val="2"/>
    </font>
    <font>
      <b/>
      <u/>
      <sz val="11"/>
      <color theme="1"/>
      <name val="Aptos Narrow"/>
      <family val="2"/>
      <scheme val="minor"/>
    </font>
    <font>
      <sz val="11"/>
      <color theme="1"/>
      <name val="Arial"/>
      <family val="2"/>
    </font>
    <font>
      <i/>
      <sz val="9"/>
      <color theme="1"/>
      <name val="Arial"/>
      <family val="2"/>
    </font>
    <font>
      <i/>
      <sz val="9"/>
      <color rgb="FF000000"/>
      <name val="Arial"/>
      <family val="2"/>
    </font>
    <font>
      <b/>
      <sz val="11"/>
      <color theme="0"/>
      <name val="Aptos Narrow"/>
      <family val="2"/>
      <scheme val="minor"/>
    </font>
    <font>
      <b/>
      <sz val="8"/>
      <color rgb="FFFFFFFF"/>
      <name val="Arial"/>
      <family val="2"/>
    </font>
    <font>
      <sz val="8"/>
      <color rgb="FF000000"/>
      <name val="Arial"/>
      <family val="2"/>
    </font>
    <font>
      <u/>
      <sz val="9"/>
      <color theme="10"/>
      <name val="Arial"/>
      <family val="2"/>
    </font>
    <font>
      <b/>
      <sz val="9"/>
      <color rgb="FF000000"/>
      <name val="Arial"/>
      <family val="2"/>
    </font>
    <font>
      <sz val="11"/>
      <color theme="1"/>
      <name val="Aptos Narrow"/>
      <family val="2"/>
      <scheme val="minor"/>
    </font>
    <font>
      <sz val="9"/>
      <name val="Arial"/>
      <family val="2"/>
    </font>
    <font>
      <b/>
      <sz val="9"/>
      <color theme="0"/>
      <name val="Arial"/>
      <family val="2"/>
    </font>
    <font>
      <b/>
      <u/>
      <sz val="9"/>
      <color rgb="FFFFFFFF"/>
      <name val="Arial"/>
      <family val="2"/>
    </font>
    <font>
      <b/>
      <vertAlign val="superscript"/>
      <sz val="9"/>
      <color theme="0"/>
      <name val="Arial"/>
      <family val="2"/>
    </font>
    <font>
      <sz val="9"/>
      <color rgb="FFFF0000"/>
      <name val="Arial"/>
      <family val="2"/>
    </font>
    <font>
      <b/>
      <u/>
      <sz val="9"/>
      <color theme="1"/>
      <name val="Arial"/>
      <family val="2"/>
    </font>
    <font>
      <u/>
      <sz val="9"/>
      <color theme="1"/>
      <name val="Arial"/>
      <family val="2"/>
    </font>
    <font>
      <u/>
      <sz val="9"/>
      <name val="Arial"/>
      <family val="2"/>
    </font>
    <font>
      <b/>
      <sz val="9"/>
      <name val="Arial"/>
      <family val="2"/>
    </font>
    <font>
      <b/>
      <u/>
      <sz val="9"/>
      <name val="Arial"/>
      <family val="2"/>
    </font>
  </fonts>
  <fills count="4">
    <fill>
      <patternFill patternType="none"/>
    </fill>
    <fill>
      <patternFill patternType="gray125"/>
    </fill>
    <fill>
      <patternFill patternType="solid">
        <fgColor rgb="FF00757F"/>
        <bgColor indexed="64"/>
      </patternFill>
    </fill>
    <fill>
      <patternFill patternType="solid">
        <fgColor rgb="FFFFFFFF"/>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xf numFmtId="9" fontId="21" fillId="0" borderId="0" applyFont="0" applyFill="0" applyBorder="0" applyAlignment="0" applyProtection="0"/>
  </cellStyleXfs>
  <cellXfs count="192">
    <xf numFmtId="0" fontId="0" fillId="0" borderId="0" xfId="0"/>
    <xf numFmtId="0" fontId="3" fillId="2" borderId="1" xfId="0" applyFont="1" applyFill="1" applyBorder="1" applyAlignment="1">
      <alignment vertical="center" wrapText="1"/>
    </xf>
    <xf numFmtId="0" fontId="3" fillId="2" borderId="2" xfId="0" applyFont="1" applyFill="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2" xfId="0" applyFont="1" applyFill="1" applyBorder="1" applyAlignment="1">
      <alignment vertical="center" wrapText="1"/>
    </xf>
    <xf numFmtId="0" fontId="7" fillId="0" borderId="0" xfId="1"/>
    <xf numFmtId="0" fontId="3" fillId="2" borderId="7" xfId="0" applyFont="1" applyFill="1" applyBorder="1" applyAlignment="1">
      <alignment vertical="center" wrapText="1"/>
    </xf>
    <xf numFmtId="0" fontId="3" fillId="2" borderId="8" xfId="0" applyFont="1" applyFill="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3" fillId="2" borderId="1" xfId="0" applyFont="1" applyFill="1" applyBorder="1" applyAlignment="1">
      <alignment vertical="center"/>
    </xf>
    <xf numFmtId="0" fontId="3" fillId="2" borderId="3" xfId="0" applyFont="1" applyFill="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3" fillId="2" borderId="3" xfId="0" applyFont="1" applyFill="1" applyBorder="1" applyAlignment="1">
      <alignment horizontal="center" vertical="center"/>
    </xf>
    <xf numFmtId="0" fontId="1" fillId="0" borderId="0" xfId="0" applyFont="1"/>
    <xf numFmtId="0" fontId="12" fillId="0" borderId="0" xfId="0" applyFont="1"/>
    <xf numFmtId="0" fontId="7" fillId="0" borderId="0" xfId="1" applyAlignment="1">
      <alignment horizontal="center"/>
    </xf>
    <xf numFmtId="0" fontId="4" fillId="0" borderId="0" xfId="0" applyFont="1" applyAlignment="1">
      <alignment vertical="center"/>
    </xf>
    <xf numFmtId="0" fontId="3" fillId="2" borderId="2"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Border="1" applyAlignment="1">
      <alignment horizontal="justify" vertical="center" wrapText="1"/>
    </xf>
    <xf numFmtId="0" fontId="19" fillId="0" borderId="0" xfId="1" applyFont="1" applyAlignment="1">
      <alignmen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9" fillId="0" borderId="3" xfId="0" applyFont="1" applyBorder="1" applyAlignment="1">
      <alignment horizontal="center" vertical="center"/>
    </xf>
    <xf numFmtId="0" fontId="4" fillId="0" borderId="4" xfId="0" applyFont="1" applyBorder="1" applyAlignment="1">
      <alignment horizontal="center" vertical="center"/>
    </xf>
    <xf numFmtId="0" fontId="9" fillId="3" borderId="4" xfId="0" applyFont="1" applyFill="1" applyBorder="1" applyAlignment="1">
      <alignment horizontal="center" vertical="center" wrapText="1"/>
    </xf>
    <xf numFmtId="0" fontId="9" fillId="0" borderId="0" xfId="0" applyFont="1" applyAlignment="1">
      <alignment horizontal="center" vertical="center" wrapText="1"/>
    </xf>
    <xf numFmtId="0" fontId="3" fillId="2" borderId="1" xfId="0" applyFont="1" applyFill="1" applyBorder="1" applyAlignment="1">
      <alignment horizontal="center" vertical="center"/>
    </xf>
    <xf numFmtId="0" fontId="4" fillId="0" borderId="3" xfId="0" applyFont="1" applyBorder="1" applyAlignment="1">
      <alignment horizontal="center" vertical="center"/>
    </xf>
    <xf numFmtId="0" fontId="9" fillId="3" borderId="0" xfId="0" applyFont="1" applyFill="1" applyAlignment="1">
      <alignment horizontal="center" vertical="center" wrapTex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0" borderId="0" xfId="0" applyFont="1" applyAlignment="1">
      <alignment horizontal="center" vertical="center"/>
    </xf>
    <xf numFmtId="0" fontId="0" fillId="0" borderId="0" xfId="0" applyAlignment="1">
      <alignment vertical="center"/>
    </xf>
    <xf numFmtId="2" fontId="4" fillId="0" borderId="4" xfId="0" applyNumberFormat="1" applyFont="1" applyBorder="1" applyAlignment="1">
      <alignment horizontal="center" vertical="center"/>
    </xf>
    <xf numFmtId="1" fontId="0" fillId="0" borderId="0" xfId="0" applyNumberFormat="1"/>
    <xf numFmtId="0" fontId="0" fillId="0" borderId="0" xfId="0" applyAlignment="1">
      <alignment horizontal="center"/>
    </xf>
    <xf numFmtId="1" fontId="0" fillId="0" borderId="0" xfId="0" applyNumberFormat="1" applyAlignment="1">
      <alignment horizontal="center"/>
    </xf>
    <xf numFmtId="0" fontId="22" fillId="0" borderId="3" xfId="0" applyFont="1" applyBorder="1" applyAlignment="1">
      <alignment vertical="center" wrapText="1"/>
    </xf>
    <xf numFmtId="0" fontId="5" fillId="0" borderId="1" xfId="0" applyFont="1" applyBorder="1" applyAlignment="1">
      <alignment horizontal="center" vertical="center" wrapText="1"/>
    </xf>
    <xf numFmtId="0" fontId="19" fillId="0" borderId="5" xfId="1" applyFont="1" applyBorder="1" applyAlignment="1">
      <alignment vertical="center" wrapText="1"/>
    </xf>
    <xf numFmtId="0" fontId="4" fillId="0" borderId="0" xfId="0" applyFont="1"/>
    <xf numFmtId="0" fontId="4" fillId="0" borderId="1" xfId="0" applyFont="1" applyBorder="1"/>
    <xf numFmtId="0" fontId="23" fillId="2" borderId="13" xfId="0" applyFont="1" applyFill="1" applyBorder="1" applyAlignment="1">
      <alignment horizontal="center"/>
    </xf>
    <xf numFmtId="0" fontId="23" fillId="2" borderId="6" xfId="0" applyFont="1" applyFill="1" applyBorder="1" applyAlignment="1">
      <alignment horizontal="center"/>
    </xf>
    <xf numFmtId="0" fontId="23" fillId="2" borderId="1" xfId="0" applyFont="1" applyFill="1" applyBorder="1" applyAlignment="1">
      <alignment horizontal="center"/>
    </xf>
    <xf numFmtId="0" fontId="23" fillId="2" borderId="19" xfId="0" applyFont="1" applyFill="1" applyBorder="1" applyAlignment="1">
      <alignment horizontal="center"/>
    </xf>
    <xf numFmtId="0" fontId="4" fillId="0" borderId="1" xfId="0" applyFont="1" applyBorder="1" applyAlignment="1">
      <alignment horizontal="center"/>
    </xf>
    <xf numFmtId="9" fontId="4" fillId="0" borderId="4" xfId="2" applyFont="1" applyBorder="1" applyAlignment="1">
      <alignment horizontal="center"/>
    </xf>
    <xf numFmtId="9" fontId="4" fillId="0" borderId="2" xfId="2" applyFont="1" applyBorder="1" applyAlignment="1">
      <alignment horizontal="center"/>
    </xf>
    <xf numFmtId="0" fontId="4" fillId="0" borderId="5" xfId="0" applyFont="1" applyBorder="1" applyAlignment="1">
      <alignment horizontal="center" vertical="center" wrapText="1"/>
    </xf>
    <xf numFmtId="0" fontId="9" fillId="0" borderId="0" xfId="0" applyFont="1" applyAlignment="1">
      <alignment horizontal="center"/>
    </xf>
    <xf numFmtId="9"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9" fontId="4" fillId="0" borderId="0" xfId="0" applyNumberFormat="1" applyFont="1" applyAlignment="1">
      <alignment vertical="center" wrapText="1"/>
    </xf>
    <xf numFmtId="9" fontId="4" fillId="0" borderId="0" xfId="0" applyNumberFormat="1" applyFont="1" applyAlignment="1">
      <alignment horizontal="center" vertical="center" wrapText="1"/>
    </xf>
    <xf numFmtId="164" fontId="4" fillId="0" borderId="1" xfId="2"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1" fontId="4" fillId="0" borderId="1" xfId="2"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vertical="center" wrapText="1"/>
    </xf>
    <xf numFmtId="0" fontId="23" fillId="2" borderId="2" xfId="0" applyFont="1" applyFill="1" applyBorder="1" applyAlignment="1">
      <alignment horizontal="center" vertical="center" wrapText="1"/>
    </xf>
    <xf numFmtId="0" fontId="22" fillId="0" borderId="0" xfId="0" applyFont="1" applyAlignment="1">
      <alignment vertical="center"/>
    </xf>
    <xf numFmtId="0" fontId="23" fillId="2" borderId="1" xfId="0" applyFont="1" applyFill="1" applyBorder="1" applyAlignment="1">
      <alignment horizontal="center" vertical="center" wrapText="1"/>
    </xf>
    <xf numFmtId="0" fontId="26" fillId="0" borderId="4" xfId="0" applyFont="1" applyBorder="1" applyAlignment="1">
      <alignment horizontal="center" vertical="center"/>
    </xf>
    <xf numFmtId="0" fontId="9" fillId="3" borderId="3" xfId="0" applyFont="1" applyFill="1" applyBorder="1" applyAlignment="1">
      <alignment horizontal="left" vertical="center" wrapText="1"/>
    </xf>
    <xf numFmtId="0" fontId="27" fillId="0" borderId="0" xfId="0" applyFont="1"/>
    <xf numFmtId="0" fontId="19" fillId="0" borderId="0" xfId="1" applyFont="1"/>
    <xf numFmtId="0" fontId="26" fillId="0" borderId="0" xfId="0" applyFont="1"/>
    <xf numFmtId="0" fontId="22" fillId="0" borderId="0" xfId="0" applyFont="1"/>
    <xf numFmtId="17" fontId="4" fillId="0" borderId="0" xfId="0" applyNumberFormat="1" applyFont="1"/>
    <xf numFmtId="0" fontId="4"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19" fillId="3" borderId="0" xfId="1" applyFont="1" applyFill="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9" fillId="0" borderId="1" xfId="1" applyFont="1" applyBorder="1"/>
    <xf numFmtId="0" fontId="4" fillId="0" borderId="20" xfId="0" applyFont="1" applyBorder="1" applyAlignment="1">
      <alignment vertical="center" wrapText="1"/>
    </xf>
    <xf numFmtId="0" fontId="19" fillId="0" borderId="2" xfId="1" applyFont="1" applyBorder="1" applyAlignment="1">
      <alignment wrapText="1"/>
    </xf>
    <xf numFmtId="0" fontId="0" fillId="0" borderId="0" xfId="0" applyAlignment="1">
      <alignment horizontal="left"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3" fillId="2" borderId="2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3" xfId="0" applyFont="1" applyFill="1" applyBorder="1" applyAlignment="1">
      <alignment vertical="center" wrapText="1"/>
    </xf>
    <xf numFmtId="0" fontId="3" fillId="2" borderId="3" xfId="0" applyFont="1" applyFill="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2" xfId="0" applyFont="1" applyFill="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3" fillId="2" borderId="13" xfId="0" applyFont="1" applyFill="1" applyBorder="1" applyAlignment="1">
      <alignment horizontal="center" vertical="center"/>
    </xf>
    <xf numFmtId="0" fontId="3" fillId="2" borderId="3"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3" borderId="5" xfId="0" applyFont="1" applyFill="1" applyBorder="1" applyAlignment="1">
      <alignment horizontal="left" vertical="center" wrapText="1"/>
    </xf>
    <xf numFmtId="0" fontId="9" fillId="3" borderId="2"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9" fillId="3" borderId="13"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1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3" fillId="2" borderId="6" xfId="0" applyFont="1" applyFill="1" applyBorder="1" applyAlignment="1">
      <alignment horizontal="center" vertical="center" wrapText="1"/>
    </xf>
    <xf numFmtId="0" fontId="4" fillId="0" borderId="5" xfId="0" applyFont="1" applyBorder="1" applyAlignment="1">
      <alignment horizontal="left"/>
    </xf>
    <xf numFmtId="0" fontId="4" fillId="0" borderId="2" xfId="0" applyFont="1" applyBorder="1" applyAlignment="1">
      <alignment horizontal="left"/>
    </xf>
    <xf numFmtId="0" fontId="4" fillId="0" borderId="5"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left"/>
    </xf>
    <xf numFmtId="0" fontId="4" fillId="0" borderId="19" xfId="0" applyFont="1" applyBorder="1" applyAlignment="1">
      <alignment horizontal="left"/>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center" vertical="center" wrapText="1"/>
    </xf>
    <xf numFmtId="0" fontId="4" fillId="0" borderId="2" xfId="0" applyFont="1" applyBorder="1" applyAlignment="1">
      <alignment horizontal="left" vertical="center"/>
    </xf>
    <xf numFmtId="0" fontId="23" fillId="2" borderId="5" xfId="0" applyFont="1" applyFill="1" applyBorder="1" applyAlignment="1">
      <alignment horizontal="center"/>
    </xf>
    <xf numFmtId="0" fontId="23" fillId="2" borderId="2" xfId="0" applyFont="1" applyFill="1" applyBorder="1" applyAlignment="1">
      <alignment horizontal="center"/>
    </xf>
    <xf numFmtId="0" fontId="23" fillId="2" borderId="6" xfId="0" applyFont="1" applyFill="1" applyBorder="1" applyAlignment="1">
      <alignment horizont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2" xfId="0" applyFont="1" applyBorder="1" applyAlignment="1">
      <alignment horizontal="center"/>
    </xf>
    <xf numFmtId="0" fontId="23" fillId="2" borderId="19" xfId="0" applyFont="1" applyFill="1" applyBorder="1" applyAlignment="1">
      <alignment horizontal="center"/>
    </xf>
    <xf numFmtId="0" fontId="23" fillId="2" borderId="21" xfId="0" applyFont="1" applyFill="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21" xfId="0" applyFont="1" applyBorder="1" applyAlignment="1">
      <alignment horizontal="center"/>
    </xf>
    <xf numFmtId="0" fontId="4" fillId="0" borderId="17" xfId="0" applyFont="1" applyBorder="1" applyAlignment="1">
      <alignment horizontal="center"/>
    </xf>
    <xf numFmtId="0" fontId="4" fillId="0" borderId="4" xfId="0" applyFont="1" applyBorder="1" applyAlignment="1">
      <alignment horizont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2" xfId="0" applyFont="1" applyBorder="1" applyAlignment="1">
      <alignment horizontal="center" vertical="center" wrapText="1"/>
    </xf>
    <xf numFmtId="0" fontId="22" fillId="0" borderId="5" xfId="0" applyFont="1" applyBorder="1" applyAlignment="1">
      <alignment horizontal="left"/>
    </xf>
    <xf numFmtId="0" fontId="22" fillId="0" borderId="2" xfId="0" applyFont="1" applyBorder="1" applyAlignment="1">
      <alignment horizontal="left"/>
    </xf>
    <xf numFmtId="0" fontId="22" fillId="0" borderId="5" xfId="0" applyFont="1" applyBorder="1" applyAlignment="1">
      <alignment horizontal="center"/>
    </xf>
    <xf numFmtId="0" fontId="22" fillId="0" borderId="2" xfId="0" applyFont="1" applyBorder="1" applyAlignment="1">
      <alignment horizontal="center"/>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6" fillId="2" borderId="17" xfId="0" applyFont="1" applyFill="1" applyBorder="1" applyAlignment="1">
      <alignment horizontal="center"/>
    </xf>
    <xf numFmtId="0" fontId="7" fillId="0" borderId="0" xfId="1" applyAlignment="1">
      <alignment horizontal="left"/>
    </xf>
    <xf numFmtId="0" fontId="19" fillId="0" borderId="0" xfId="1" applyFont="1" applyAlignment="1">
      <alignment horizontal="left"/>
    </xf>
    <xf numFmtId="0" fontId="5" fillId="0" borderId="0" xfId="0" applyFont="1" applyAlignment="1">
      <alignment horizontal="left"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0075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hyperlink" Target="https://sutel.go.cr/pagina/contribucion-parafiscal" TargetMode="External"/><Relationship Id="rId2" Type="http://schemas.openxmlformats.org/officeDocument/2006/relationships/hyperlink" Target="https://sutel.go.cr/pagina/sutel/regulados-canon-regulacion" TargetMode="External"/><Relationship Id="rId1" Type="http://schemas.openxmlformats.org/officeDocument/2006/relationships/hyperlink" Target="https://consulta-canonespectro.sutel.go.cr/Consulta/Consult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sulta-canonespectro.sutel.go.cr/Consulta/Consult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tu.int/itu-r/space/apps/public/spaceexplorer/networks-explorer/earth-station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itu.int/itu-r/space/apps/public/spaceexplorer/networks-explorer/earth-station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93320-DD08-4970-B2AD-E8127BA20A57}">
  <dimension ref="A1:Q33"/>
  <sheetViews>
    <sheetView tabSelected="1" workbookViewId="0">
      <selection activeCell="M5" sqref="M5"/>
    </sheetView>
  </sheetViews>
  <sheetFormatPr baseColWidth="10" defaultRowHeight="15" x14ac:dyDescent="0.25"/>
  <cols>
    <col min="1" max="1" width="7.42578125" customWidth="1"/>
    <col min="2" max="2" width="84.42578125" customWidth="1"/>
    <col min="10" max="11" width="12" bestFit="1" customWidth="1"/>
    <col min="13" max="14" width="12" bestFit="1" customWidth="1"/>
    <col min="16" max="16" width="14.28515625" customWidth="1"/>
  </cols>
  <sheetData>
    <row r="1" spans="1:2" x14ac:dyDescent="0.25">
      <c r="A1" s="27" t="s">
        <v>2408</v>
      </c>
    </row>
    <row r="3" spans="1:2" x14ac:dyDescent="0.25">
      <c r="A3" s="28" t="s">
        <v>114</v>
      </c>
    </row>
    <row r="4" spans="1:2" ht="30" customHeight="1" x14ac:dyDescent="0.25">
      <c r="A4" s="101" t="s">
        <v>2364</v>
      </c>
      <c r="B4" s="101"/>
    </row>
    <row r="6" spans="1:2" x14ac:dyDescent="0.25">
      <c r="A6" s="28" t="s">
        <v>117</v>
      </c>
    </row>
    <row r="7" spans="1:2" x14ac:dyDescent="0.25">
      <c r="A7" s="28"/>
    </row>
    <row r="8" spans="1:2" x14ac:dyDescent="0.25">
      <c r="A8" s="27" t="s">
        <v>2365</v>
      </c>
    </row>
    <row r="9" spans="1:2" x14ac:dyDescent="0.25">
      <c r="A9" s="29" t="s">
        <v>122</v>
      </c>
      <c r="B9" s="8" t="s">
        <v>52</v>
      </c>
    </row>
    <row r="10" spans="1:2" x14ac:dyDescent="0.25">
      <c r="A10" s="29" t="s">
        <v>118</v>
      </c>
      <c r="B10" s="8" t="s">
        <v>29</v>
      </c>
    </row>
    <row r="11" spans="1:2" x14ac:dyDescent="0.25">
      <c r="A11" s="29" t="s">
        <v>119</v>
      </c>
      <c r="B11" s="8" t="s">
        <v>33</v>
      </c>
    </row>
    <row r="12" spans="1:2" x14ac:dyDescent="0.25">
      <c r="A12" s="29" t="s">
        <v>120</v>
      </c>
      <c r="B12" s="8" t="s">
        <v>41</v>
      </c>
    </row>
    <row r="13" spans="1:2" x14ac:dyDescent="0.25">
      <c r="A13" s="29" t="s">
        <v>121</v>
      </c>
      <c r="B13" s="8" t="s">
        <v>48</v>
      </c>
    </row>
    <row r="14" spans="1:2" x14ac:dyDescent="0.25">
      <c r="A14" s="28" t="s">
        <v>2366</v>
      </c>
      <c r="B14" s="8"/>
    </row>
    <row r="15" spans="1:2" x14ac:dyDescent="0.25">
      <c r="A15" s="29" t="s">
        <v>123</v>
      </c>
      <c r="B15" s="8" t="s">
        <v>52</v>
      </c>
    </row>
    <row r="16" spans="1:2" x14ac:dyDescent="0.25">
      <c r="A16" s="29" t="s">
        <v>124</v>
      </c>
      <c r="B16" s="8" t="s">
        <v>29</v>
      </c>
    </row>
    <row r="17" spans="1:17" x14ac:dyDescent="0.25">
      <c r="A17" s="29" t="s">
        <v>125</v>
      </c>
      <c r="B17" s="8" t="s">
        <v>33</v>
      </c>
    </row>
    <row r="18" spans="1:17" x14ac:dyDescent="0.25">
      <c r="A18" s="28" t="s">
        <v>2367</v>
      </c>
      <c r="B18" s="8"/>
    </row>
    <row r="19" spans="1:17" x14ac:dyDescent="0.25">
      <c r="A19" s="29" t="s">
        <v>157</v>
      </c>
      <c r="B19" s="8" t="s">
        <v>52</v>
      </c>
    </row>
    <row r="20" spans="1:17" x14ac:dyDescent="0.25">
      <c r="A20" s="29" t="s">
        <v>158</v>
      </c>
      <c r="B20" s="8" t="s">
        <v>29</v>
      </c>
    </row>
    <row r="21" spans="1:17" x14ac:dyDescent="0.25">
      <c r="A21" s="29" t="s">
        <v>159</v>
      </c>
      <c r="B21" s="8" t="s">
        <v>33</v>
      </c>
      <c r="N21" s="54"/>
    </row>
    <row r="22" spans="1:17" x14ac:dyDescent="0.25">
      <c r="A22" s="29"/>
      <c r="B22" s="8"/>
      <c r="N22" s="54"/>
    </row>
    <row r="23" spans="1:17" x14ac:dyDescent="0.25">
      <c r="A23" s="28" t="s">
        <v>132</v>
      </c>
      <c r="N23" s="54"/>
      <c r="Q23" s="54"/>
    </row>
    <row r="24" spans="1:17" x14ac:dyDescent="0.25">
      <c r="A24" s="28"/>
      <c r="N24" s="54"/>
      <c r="Q24" s="54"/>
    </row>
    <row r="25" spans="1:17" x14ac:dyDescent="0.25">
      <c r="A25" s="28" t="s">
        <v>2370</v>
      </c>
    </row>
    <row r="26" spans="1:17" x14ac:dyDescent="0.25">
      <c r="A26" s="29" t="s">
        <v>126</v>
      </c>
      <c r="B26" s="8" t="s">
        <v>52</v>
      </c>
    </row>
    <row r="27" spans="1:17" x14ac:dyDescent="0.25">
      <c r="A27" s="29" t="s">
        <v>128</v>
      </c>
      <c r="B27" s="8" t="s">
        <v>41</v>
      </c>
    </row>
    <row r="28" spans="1:17" x14ac:dyDescent="0.25">
      <c r="A28" s="28" t="s">
        <v>2368</v>
      </c>
    </row>
    <row r="29" spans="1:17" x14ac:dyDescent="0.25">
      <c r="A29" s="29" t="s">
        <v>127</v>
      </c>
      <c r="B29" s="8" t="s">
        <v>52</v>
      </c>
    </row>
    <row r="30" spans="1:17" x14ac:dyDescent="0.25">
      <c r="A30" s="29" t="s">
        <v>129</v>
      </c>
      <c r="B30" s="8" t="s">
        <v>115</v>
      </c>
      <c r="N30" s="54"/>
    </row>
    <row r="31" spans="1:17" x14ac:dyDescent="0.25">
      <c r="A31" s="28" t="s">
        <v>2369</v>
      </c>
    </row>
    <row r="32" spans="1:17" x14ac:dyDescent="0.25">
      <c r="A32" s="29" t="s">
        <v>130</v>
      </c>
      <c r="B32" s="8" t="s">
        <v>52</v>
      </c>
    </row>
    <row r="33" spans="1:2" x14ac:dyDescent="0.25">
      <c r="A33" s="29" t="s">
        <v>131</v>
      </c>
      <c r="B33" s="8" t="s">
        <v>116</v>
      </c>
    </row>
  </sheetData>
  <mergeCells count="1">
    <mergeCell ref="A4:B4"/>
  </mergeCells>
  <hyperlinks>
    <hyperlink ref="B10" location="Fija!A1" display="Estación fija" xr:uid="{AFFC9E68-D1F1-4051-9358-EEFE2374ACC5}"/>
    <hyperlink ref="B11" location="'Móvil-Portátil'!A1" display="Estación móvil-portátil" xr:uid="{348256EC-8295-4FDC-A742-D8692DFF9038}"/>
    <hyperlink ref="B12" location="'Fija (radioenlaces)'!A1" display="Estaciones fijas/transportables (radioenlaces)" xr:uid="{AC42F7CD-4004-4E9E-A243-D2F71566E560}"/>
    <hyperlink ref="B9" location="Solicitud!A1" display="Detalle sobre la solicitud" xr:uid="{FC49874A-FCB3-4541-AD47-89FC8F5F4AF6}"/>
    <hyperlink ref="B26" location="Solicitud!A1" display="Detalle sobre la solicitud" xr:uid="{81321438-A261-4605-B9A6-F9FA9223173F}"/>
    <hyperlink ref="B27" location="'Fija (radioenlaces)'!A1" display="Estaciones fijas/transportables (radioenlaces)" xr:uid="{C9BDD1ED-6F07-4CC7-8E22-96EFD4183C14}"/>
    <hyperlink ref="A9" location="Solicitud!A1" display="1.1" xr:uid="{C97AFA61-5059-4999-982A-7113C1EFE8AC}"/>
    <hyperlink ref="A10" location="Fija!A1" display="1.2" xr:uid="{786729EA-0F3F-449B-932D-F7DDB79105D6}"/>
    <hyperlink ref="A11" location="'Móvil-Portátil'!A1" display="1.3" xr:uid="{66D74643-2DEB-48AD-A9CD-80CBFAD60087}"/>
    <hyperlink ref="A12" location="'Fija (radioenlaces)'!A1" display="1.1.4" xr:uid="{DE365CA5-2BC2-4355-8134-44FBFCBF36E3}"/>
    <hyperlink ref="A26" location="Solicitud!A1" display="2.1" xr:uid="{70442053-E7BB-48FD-BAF6-40D8DA388203}"/>
    <hyperlink ref="A27" location="'Fija (radioenlaces)'!A1" display="2.1.2" xr:uid="{EC196991-57C8-4CFB-A10E-FF25A842BD32}"/>
    <hyperlink ref="B30" location="'Con. Específicas Sat.'!A1" display="Estaciones terrenas con condiciones técnicas específicas (satélitales)" xr:uid="{C72770E8-9A1D-42C4-AB21-5C90BC9E8CCF}"/>
    <hyperlink ref="B29" location="Solicitud!A1" display="Detalle sobre la solicitud" xr:uid="{12F9038E-2B32-45EF-AC36-14D0E0BE01B1}"/>
    <hyperlink ref="A29" location="Solicitud!A1" display="2.1" xr:uid="{4EDA8D6B-8E7A-44AD-A1CD-DB75EBDB0EA7}"/>
    <hyperlink ref="A30" location="'Con. Específicas Sat.'!A1" display="2.2.2" xr:uid="{6D400257-7F0C-4194-A7B4-2291163B4B30}"/>
    <hyperlink ref="B33" location="'Con. Similares Sat.'!A1" display="Estaciones terrenas con condiciones técnicas similares (satélitales)" xr:uid="{6B9E4393-E57D-44B1-99C9-5187D1F0371B}"/>
    <hyperlink ref="B32" location="Solicitud!A1" display="Detalle sobre la solicitud" xr:uid="{26A0F8CE-FD0B-4C7E-AB45-7D68DCA0D95B}"/>
    <hyperlink ref="A32" location="Solicitud!A1" display="2.1" xr:uid="{B55DB6E3-5256-40C8-86F7-38DAEA674689}"/>
    <hyperlink ref="A33" location="'Con. Similares Sat.'!A1" display="2.3.2" xr:uid="{F21558B7-E556-477F-8C0D-28BD147A79C3}"/>
    <hyperlink ref="B13" location="'Dimensionamiento Sist.'!A1" display="Dimensionamiento del sistema" xr:uid="{1165B103-ACAB-4897-B4D8-62BC175D478F}"/>
    <hyperlink ref="A13" location="'Dimensionamiento Sist.'!A1" display="1.1.5" xr:uid="{D10AC591-B8B5-4B32-9D0F-D9A723E3A27F}"/>
    <hyperlink ref="B16" location="Fija!A1" display="Estación fija" xr:uid="{2230206A-881F-47B0-882C-D0E91BB1E366}"/>
    <hyperlink ref="B17" location="'Móvil-Portátil'!A1" display="Estación móvil-portátil" xr:uid="{C218B451-681F-47AE-A5CE-204473D23637}"/>
    <hyperlink ref="B15" location="Solicitud!A1" display="Detalle sobre la solicitud" xr:uid="{D3FE1345-4E43-48E7-9EB3-4AD6192B2CD3}"/>
    <hyperlink ref="A15" location="Solicitud!A1" display="1.1" xr:uid="{6FCFECE9-AE7C-4479-BB78-88CF1E9933CD}"/>
    <hyperlink ref="A16" location="Fija!A1" display="1.2" xr:uid="{8EC19E25-7249-43A2-83AD-47BE718A0E1A}"/>
    <hyperlink ref="A17" location="'Móvil-Portátil'!A1" display="1.3" xr:uid="{D60023DD-90C9-4063-88D1-7AAB3324BD84}"/>
    <hyperlink ref="B20" location="Fija!A1" display="Estación fija" xr:uid="{7D91AA9A-246F-43AA-8981-6179A36D429E}"/>
    <hyperlink ref="B21" location="'Móvil-Portátil'!A1" display="Estación móvil-portátil" xr:uid="{A62AE75A-3C76-45AD-8E1E-470F9FEEF517}"/>
    <hyperlink ref="B19" location="'Sol. Aficionados'!A1" display="Detalle sobre la solicitud" xr:uid="{BCB6BF14-E20F-455B-8031-E1A061CDBC0A}"/>
    <hyperlink ref="A19" location="'Sol. Aficionados'!A1" display="1.3.1" xr:uid="{78C3F4A4-87DC-4503-B058-DB7537759CAB}"/>
    <hyperlink ref="A20" location="Fija!A1" display="1.2" xr:uid="{DFDF5B97-A7F3-4F1F-B518-C02CBC01E1C0}"/>
    <hyperlink ref="A21" location="'Móvil-Portátil'!A1" display="1.3" xr:uid="{A515FA75-78BD-4975-8888-6E11E07819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94D40-6C09-46BF-8C7D-5B0FE34B1F01}">
  <dimension ref="A1:C15"/>
  <sheetViews>
    <sheetView workbookViewId="0">
      <selection sqref="A1:C1"/>
    </sheetView>
  </sheetViews>
  <sheetFormatPr baseColWidth="10" defaultRowHeight="15" x14ac:dyDescent="0.25"/>
  <cols>
    <col min="1" max="1" width="16.42578125" customWidth="1"/>
    <col min="2" max="2" width="20.28515625" customWidth="1"/>
    <col min="3" max="3" width="81.42578125" customWidth="1"/>
  </cols>
  <sheetData>
    <row r="1" spans="1:3" ht="15.75" thickBot="1" x14ac:dyDescent="0.3">
      <c r="A1" s="188" t="s">
        <v>196</v>
      </c>
      <c r="B1" s="188"/>
      <c r="C1" s="188"/>
    </row>
    <row r="2" spans="1:3" ht="15.75" thickBot="1" x14ac:dyDescent="0.3">
      <c r="A2" s="32" t="s">
        <v>163</v>
      </c>
      <c r="B2" s="33" t="s">
        <v>164</v>
      </c>
      <c r="C2" s="33" t="s">
        <v>165</v>
      </c>
    </row>
    <row r="3" spans="1:3" ht="57" thickBot="1" x14ac:dyDescent="0.3">
      <c r="A3" s="184" t="s">
        <v>166</v>
      </c>
      <c r="B3" s="34" t="s">
        <v>167</v>
      </c>
      <c r="C3" s="35" t="s">
        <v>168</v>
      </c>
    </row>
    <row r="4" spans="1:3" ht="23.25" thickBot="1" x14ac:dyDescent="0.3">
      <c r="A4" s="185"/>
      <c r="B4" s="34" t="s">
        <v>169</v>
      </c>
      <c r="C4" s="35" t="s">
        <v>170</v>
      </c>
    </row>
    <row r="5" spans="1:3" ht="23.25" thickBot="1" x14ac:dyDescent="0.3">
      <c r="A5" s="185"/>
      <c r="B5" s="34" t="s">
        <v>171</v>
      </c>
      <c r="C5" s="35" t="s">
        <v>172</v>
      </c>
    </row>
    <row r="6" spans="1:3" ht="23.25" thickBot="1" x14ac:dyDescent="0.3">
      <c r="A6" s="185"/>
      <c r="B6" s="34" t="s">
        <v>173</v>
      </c>
      <c r="C6" s="35" t="s">
        <v>174</v>
      </c>
    </row>
    <row r="7" spans="1:3" ht="34.5" thickBot="1" x14ac:dyDescent="0.3">
      <c r="A7" s="186"/>
      <c r="B7" s="34" t="s">
        <v>175</v>
      </c>
      <c r="C7" s="35" t="s">
        <v>176</v>
      </c>
    </row>
    <row r="8" spans="1:3" ht="23.25" thickBot="1" x14ac:dyDescent="0.3">
      <c r="A8" s="187" t="s">
        <v>177</v>
      </c>
      <c r="B8" s="34" t="s">
        <v>178</v>
      </c>
      <c r="C8" s="35" t="s">
        <v>179</v>
      </c>
    </row>
    <row r="9" spans="1:3" ht="23.25" thickBot="1" x14ac:dyDescent="0.3">
      <c r="A9" s="185"/>
      <c r="B9" s="34" t="s">
        <v>180</v>
      </c>
      <c r="C9" s="35" t="s">
        <v>181</v>
      </c>
    </row>
    <row r="10" spans="1:3" ht="45.75" thickBot="1" x14ac:dyDescent="0.3">
      <c r="A10" s="186"/>
      <c r="B10" s="34" t="s">
        <v>182</v>
      </c>
      <c r="C10" s="35" t="s">
        <v>183</v>
      </c>
    </row>
    <row r="11" spans="1:3" ht="34.5" thickBot="1" x14ac:dyDescent="0.3">
      <c r="A11" s="187" t="s">
        <v>184</v>
      </c>
      <c r="B11" s="34" t="s">
        <v>185</v>
      </c>
      <c r="C11" s="35" t="s">
        <v>186</v>
      </c>
    </row>
    <row r="12" spans="1:3" ht="45.75" thickBot="1" x14ac:dyDescent="0.3">
      <c r="A12" s="186"/>
      <c r="B12" s="34" t="s">
        <v>187</v>
      </c>
      <c r="C12" s="35" t="s">
        <v>188</v>
      </c>
    </row>
    <row r="13" spans="1:3" ht="23.25" thickBot="1" x14ac:dyDescent="0.3">
      <c r="A13" s="187" t="s">
        <v>189</v>
      </c>
      <c r="B13" s="34" t="s">
        <v>190</v>
      </c>
      <c r="C13" s="35" t="s">
        <v>191</v>
      </c>
    </row>
    <row r="14" spans="1:3" ht="45.75" thickBot="1" x14ac:dyDescent="0.3">
      <c r="A14" s="185"/>
      <c r="B14" s="34" t="s">
        <v>192</v>
      </c>
      <c r="C14" s="35" t="s">
        <v>193</v>
      </c>
    </row>
    <row r="15" spans="1:3" ht="34.5" thickBot="1" x14ac:dyDescent="0.3">
      <c r="A15" s="186"/>
      <c r="B15" s="34" t="s">
        <v>194</v>
      </c>
      <c r="C15" s="35" t="s">
        <v>195</v>
      </c>
    </row>
  </sheetData>
  <mergeCells count="5">
    <mergeCell ref="A3:A7"/>
    <mergeCell ref="A8:A10"/>
    <mergeCell ref="A11:A12"/>
    <mergeCell ref="A13:A15"/>
    <mergeCell ref="A1:C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B614B-000D-4311-B3F8-B5836A530B40}">
  <dimension ref="A1:T1367"/>
  <sheetViews>
    <sheetView workbookViewId="0">
      <selection activeCell="A50" sqref="A50"/>
    </sheetView>
  </sheetViews>
  <sheetFormatPr baseColWidth="10" defaultColWidth="11.42578125" defaultRowHeight="12" x14ac:dyDescent="0.2"/>
  <cols>
    <col min="1" max="11" width="11.42578125" style="60"/>
    <col min="12" max="12" width="12" style="60" bestFit="1" customWidth="1"/>
    <col min="13" max="14" width="11.42578125" style="60"/>
    <col min="15" max="15" width="19.28515625" style="60" customWidth="1"/>
    <col min="16" max="16384" width="11.42578125" style="60"/>
  </cols>
  <sheetData>
    <row r="1" spans="1:20" x14ac:dyDescent="0.2">
      <c r="A1" s="86" t="s">
        <v>2092</v>
      </c>
      <c r="K1" s="87"/>
      <c r="L1" s="87"/>
      <c r="M1" s="87"/>
      <c r="N1" s="87"/>
      <c r="R1" s="87"/>
    </row>
    <row r="2" spans="1:20" x14ac:dyDescent="0.2">
      <c r="A2" s="60" t="s">
        <v>2093</v>
      </c>
    </row>
    <row r="4" spans="1:20" ht="15" x14ac:dyDescent="0.25">
      <c r="A4" s="189" t="s">
        <v>213</v>
      </c>
      <c r="B4" s="189"/>
      <c r="C4" s="189"/>
      <c r="D4" s="189"/>
      <c r="E4" s="189"/>
      <c r="F4" s="189"/>
      <c r="G4" s="189"/>
      <c r="H4" s="189"/>
      <c r="I4" s="189"/>
      <c r="J4" s="189"/>
    </row>
    <row r="5" spans="1:20" ht="15" x14ac:dyDescent="0.25">
      <c r="A5" s="189" t="s">
        <v>214</v>
      </c>
      <c r="B5" s="189"/>
      <c r="C5" s="189"/>
      <c r="D5" s="189"/>
      <c r="E5" s="189"/>
      <c r="F5" s="189"/>
      <c r="G5" s="189"/>
      <c r="H5" s="189"/>
      <c r="I5" s="189"/>
      <c r="J5" s="189"/>
    </row>
    <row r="6" spans="1:20" ht="15" x14ac:dyDescent="0.25">
      <c r="A6" s="189" t="s">
        <v>215</v>
      </c>
      <c r="B6" s="189"/>
      <c r="C6" s="189"/>
      <c r="D6" s="189"/>
      <c r="E6" s="189"/>
      <c r="F6" s="189"/>
      <c r="G6" s="189"/>
      <c r="H6" s="189"/>
      <c r="I6" s="189"/>
      <c r="J6" s="189"/>
    </row>
    <row r="7" spans="1:20" x14ac:dyDescent="0.2">
      <c r="A7" s="190" t="s">
        <v>216</v>
      </c>
      <c r="B7" s="190"/>
      <c r="C7" s="190"/>
      <c r="D7" s="190"/>
      <c r="E7" s="190"/>
      <c r="F7" s="190"/>
      <c r="G7" s="190"/>
      <c r="H7" s="190"/>
      <c r="I7" s="190"/>
      <c r="J7" s="190"/>
    </row>
    <row r="8" spans="1:20" x14ac:dyDescent="0.2">
      <c r="A8" s="190" t="s">
        <v>217</v>
      </c>
      <c r="B8" s="190"/>
      <c r="C8" s="190"/>
      <c r="D8" s="190"/>
      <c r="E8" s="190"/>
      <c r="F8" s="190"/>
      <c r="G8" s="190"/>
      <c r="H8" s="190"/>
      <c r="I8" s="190"/>
      <c r="J8" s="190"/>
      <c r="S8" s="88"/>
    </row>
    <row r="9" spans="1:20" x14ac:dyDescent="0.2">
      <c r="A9" s="190" t="s">
        <v>218</v>
      </c>
      <c r="B9" s="190"/>
      <c r="C9" s="190"/>
      <c r="D9" s="190"/>
      <c r="E9" s="190"/>
      <c r="F9" s="190"/>
      <c r="G9" s="190"/>
      <c r="H9" s="190"/>
      <c r="I9" s="190"/>
      <c r="J9" s="190"/>
    </row>
    <row r="10" spans="1:20" x14ac:dyDescent="0.2">
      <c r="A10" s="190" t="s">
        <v>199</v>
      </c>
      <c r="B10" s="190"/>
      <c r="C10" s="190"/>
      <c r="D10" s="190"/>
      <c r="E10" s="190"/>
      <c r="F10" s="190"/>
      <c r="G10" s="190"/>
      <c r="H10" s="190"/>
      <c r="I10" s="190"/>
      <c r="J10" s="190"/>
      <c r="T10" s="87"/>
    </row>
    <row r="11" spans="1:20" x14ac:dyDescent="0.2">
      <c r="A11" s="190" t="s">
        <v>200</v>
      </c>
      <c r="B11" s="190"/>
      <c r="C11" s="190"/>
      <c r="D11" s="190"/>
      <c r="E11" s="190"/>
      <c r="F11" s="190"/>
      <c r="G11" s="190"/>
      <c r="H11" s="190"/>
      <c r="I11" s="190"/>
      <c r="J11" s="190"/>
      <c r="O11" s="88"/>
      <c r="P11" s="88"/>
    </row>
    <row r="12" spans="1:20" x14ac:dyDescent="0.2">
      <c r="A12" s="190" t="s">
        <v>201</v>
      </c>
      <c r="B12" s="190"/>
      <c r="C12" s="190"/>
      <c r="D12" s="190"/>
      <c r="E12" s="190"/>
      <c r="F12" s="190"/>
      <c r="G12" s="190"/>
      <c r="H12" s="190"/>
      <c r="I12" s="190"/>
      <c r="J12" s="190"/>
    </row>
    <row r="13" spans="1:20" x14ac:dyDescent="0.2">
      <c r="A13" s="190" t="s">
        <v>202</v>
      </c>
      <c r="B13" s="190"/>
      <c r="C13" s="190"/>
      <c r="D13" s="190"/>
      <c r="E13" s="190"/>
      <c r="F13" s="190"/>
      <c r="G13" s="190"/>
      <c r="H13" s="190"/>
      <c r="I13" s="190"/>
      <c r="J13" s="190"/>
      <c r="O13" s="88"/>
      <c r="P13" s="88"/>
    </row>
    <row r="14" spans="1:20" x14ac:dyDescent="0.2">
      <c r="A14" s="190" t="s">
        <v>219</v>
      </c>
      <c r="B14" s="190"/>
      <c r="C14" s="190"/>
      <c r="D14" s="190"/>
      <c r="E14" s="190"/>
      <c r="F14" s="190"/>
      <c r="G14" s="190"/>
      <c r="H14" s="190"/>
      <c r="I14" s="190"/>
      <c r="J14" s="190"/>
    </row>
    <row r="15" spans="1:20" x14ac:dyDescent="0.2">
      <c r="A15" s="190" t="s">
        <v>203</v>
      </c>
      <c r="B15" s="190"/>
      <c r="C15" s="190"/>
      <c r="D15" s="190"/>
      <c r="E15" s="190"/>
      <c r="F15" s="190"/>
      <c r="G15" s="190"/>
      <c r="H15" s="190"/>
      <c r="I15" s="190"/>
      <c r="J15" s="190"/>
    </row>
    <row r="16" spans="1:20" x14ac:dyDescent="0.2">
      <c r="A16" s="190" t="s">
        <v>204</v>
      </c>
      <c r="B16" s="190"/>
      <c r="C16" s="190"/>
      <c r="D16" s="190"/>
      <c r="E16" s="190"/>
      <c r="F16" s="190"/>
      <c r="G16" s="190"/>
      <c r="H16" s="190"/>
      <c r="I16" s="190"/>
      <c r="J16" s="190"/>
      <c r="O16" s="89"/>
      <c r="P16" s="89"/>
    </row>
    <row r="17" spans="1:20" x14ac:dyDescent="0.2">
      <c r="A17" s="190" t="s">
        <v>205</v>
      </c>
      <c r="B17" s="190"/>
      <c r="C17" s="190"/>
      <c r="D17" s="190"/>
      <c r="E17" s="190"/>
      <c r="F17" s="190"/>
      <c r="G17" s="190"/>
      <c r="H17" s="190"/>
      <c r="I17" s="190"/>
      <c r="J17" s="190"/>
      <c r="P17" s="90"/>
    </row>
    <row r="18" spans="1:20" x14ac:dyDescent="0.2">
      <c r="A18" s="190" t="s">
        <v>206</v>
      </c>
      <c r="B18" s="190"/>
      <c r="C18" s="190"/>
      <c r="D18" s="190"/>
      <c r="E18" s="190"/>
      <c r="F18" s="190"/>
      <c r="G18" s="190"/>
      <c r="H18" s="190"/>
      <c r="I18" s="190"/>
      <c r="J18" s="190"/>
    </row>
    <row r="19" spans="1:20" x14ac:dyDescent="0.2">
      <c r="A19" s="190" t="s">
        <v>207</v>
      </c>
      <c r="B19" s="190"/>
      <c r="C19" s="190"/>
      <c r="D19" s="190"/>
      <c r="E19" s="190"/>
      <c r="F19" s="190"/>
      <c r="G19" s="190"/>
      <c r="H19" s="190"/>
      <c r="I19" s="190"/>
      <c r="J19" s="190"/>
      <c r="O19" s="88"/>
      <c r="P19" s="88"/>
    </row>
    <row r="20" spans="1:20" x14ac:dyDescent="0.2">
      <c r="A20" s="190" t="s">
        <v>208</v>
      </c>
      <c r="B20" s="190"/>
      <c r="C20" s="190"/>
      <c r="D20" s="190"/>
      <c r="E20" s="190"/>
      <c r="F20" s="190"/>
      <c r="G20" s="190"/>
      <c r="H20" s="190"/>
      <c r="I20" s="190"/>
      <c r="J20" s="190"/>
      <c r="O20" s="89"/>
      <c r="P20" s="89"/>
      <c r="T20" s="87"/>
    </row>
    <row r="21" spans="1:20" x14ac:dyDescent="0.2">
      <c r="A21" s="190" t="s">
        <v>209</v>
      </c>
      <c r="B21" s="190"/>
      <c r="C21" s="190"/>
      <c r="D21" s="190"/>
      <c r="E21" s="190"/>
      <c r="F21" s="190"/>
      <c r="G21" s="190"/>
      <c r="H21" s="190"/>
      <c r="I21" s="190"/>
      <c r="J21" s="190"/>
    </row>
    <row r="22" spans="1:20" ht="15" x14ac:dyDescent="0.25">
      <c r="A22" s="189" t="s">
        <v>210</v>
      </c>
      <c r="B22" s="189"/>
      <c r="C22" s="189"/>
      <c r="D22" s="189"/>
      <c r="E22" s="189"/>
      <c r="F22" s="189"/>
      <c r="G22" s="189"/>
      <c r="H22" s="189"/>
      <c r="I22" s="189"/>
      <c r="J22" s="189"/>
    </row>
    <row r="23" spans="1:20" ht="15" x14ac:dyDescent="0.25">
      <c r="A23" s="189" t="s">
        <v>211</v>
      </c>
      <c r="B23" s="189"/>
      <c r="C23" s="189"/>
      <c r="D23" s="189"/>
      <c r="E23" s="189"/>
      <c r="F23" s="189"/>
      <c r="G23" s="189"/>
      <c r="H23" s="189"/>
      <c r="I23" s="189"/>
      <c r="J23" s="189"/>
      <c r="O23" s="93"/>
      <c r="T23" s="87"/>
    </row>
    <row r="24" spans="1:20" ht="15" x14ac:dyDescent="0.25">
      <c r="A24" s="189" t="s">
        <v>212</v>
      </c>
      <c r="B24" s="189"/>
      <c r="C24" s="189"/>
      <c r="D24" s="189"/>
      <c r="E24" s="189"/>
      <c r="F24" s="189"/>
      <c r="G24" s="189"/>
      <c r="H24" s="189"/>
      <c r="I24" s="189"/>
      <c r="J24" s="189"/>
    </row>
    <row r="26" spans="1:20" x14ac:dyDescent="0.2">
      <c r="A26" s="60" t="s">
        <v>2091</v>
      </c>
    </row>
    <row r="27" spans="1:20" x14ac:dyDescent="0.2">
      <c r="A27" s="91"/>
    </row>
    <row r="28" spans="1:20" x14ac:dyDescent="0.2">
      <c r="A28" s="92" t="s">
        <v>2304</v>
      </c>
      <c r="B28" s="92"/>
      <c r="C28" s="92"/>
      <c r="D28" s="92"/>
      <c r="E28" s="92"/>
      <c r="F28" s="92"/>
      <c r="G28" s="92"/>
      <c r="H28" s="92"/>
      <c r="I28" s="92"/>
      <c r="J28" s="92"/>
    </row>
    <row r="29" spans="1:20" ht="12.75" thickBot="1" x14ac:dyDescent="0.25">
      <c r="A29" s="91"/>
    </row>
    <row r="30" spans="1:20" ht="12.75" thickBot="1" x14ac:dyDescent="0.25">
      <c r="A30" s="16" t="s">
        <v>221</v>
      </c>
      <c r="B30" s="2" t="s">
        <v>222</v>
      </c>
      <c r="C30" s="2" t="s">
        <v>221</v>
      </c>
      <c r="D30" s="2" t="s">
        <v>222</v>
      </c>
    </row>
    <row r="31" spans="1:20" ht="12.75" thickBot="1" x14ac:dyDescent="0.25">
      <c r="A31" s="37">
        <v>1</v>
      </c>
      <c r="B31" s="38" t="s">
        <v>223</v>
      </c>
      <c r="C31" s="38">
        <v>21</v>
      </c>
      <c r="D31" s="38" t="s">
        <v>224</v>
      </c>
      <c r="J31" s="88"/>
    </row>
    <row r="32" spans="1:20" x14ac:dyDescent="0.2">
      <c r="A32" s="37">
        <v>2</v>
      </c>
      <c r="B32" s="38" t="s">
        <v>225</v>
      </c>
      <c r="C32" s="38">
        <v>22</v>
      </c>
      <c r="D32" s="38" t="s">
        <v>226</v>
      </c>
    </row>
    <row r="33" spans="1:16" ht="12.75" thickBot="1" x14ac:dyDescent="0.25">
      <c r="A33" s="37">
        <v>3</v>
      </c>
      <c r="B33" s="38" t="s">
        <v>227</v>
      </c>
      <c r="C33" s="38">
        <v>23</v>
      </c>
      <c r="D33" s="38" t="s">
        <v>228</v>
      </c>
    </row>
    <row r="34" spans="1:16" ht="12.75" thickBot="1" x14ac:dyDescent="0.25">
      <c r="A34" s="37">
        <v>4</v>
      </c>
      <c r="B34" s="38" t="s">
        <v>229</v>
      </c>
      <c r="C34" s="38">
        <v>24</v>
      </c>
      <c r="D34" s="38" t="s">
        <v>230</v>
      </c>
    </row>
    <row r="35" spans="1:16" ht="12.75" thickBot="1" x14ac:dyDescent="0.25">
      <c r="A35" s="37">
        <v>5</v>
      </c>
      <c r="B35" s="38" t="s">
        <v>231</v>
      </c>
      <c r="C35" s="38">
        <v>25</v>
      </c>
      <c r="D35" s="38" t="s">
        <v>232</v>
      </c>
    </row>
    <row r="36" spans="1:16" ht="12.75" thickBot="1" x14ac:dyDescent="0.25">
      <c r="A36" s="37">
        <v>6</v>
      </c>
      <c r="B36" s="38" t="s">
        <v>233</v>
      </c>
      <c r="C36" s="38">
        <v>26</v>
      </c>
      <c r="D36" s="38" t="s">
        <v>234</v>
      </c>
    </row>
    <row r="37" spans="1:16" ht="12.75" thickBot="1" x14ac:dyDescent="0.25">
      <c r="A37" s="37">
        <v>7</v>
      </c>
      <c r="B37" s="38" t="s">
        <v>235</v>
      </c>
      <c r="C37" s="38">
        <v>27</v>
      </c>
      <c r="D37" s="38" t="s">
        <v>236</v>
      </c>
    </row>
    <row r="38" spans="1:16" ht="12.75" thickBot="1" x14ac:dyDescent="0.25">
      <c r="A38" s="37">
        <v>8</v>
      </c>
      <c r="B38" s="38" t="s">
        <v>237</v>
      </c>
      <c r="C38" s="38">
        <v>28</v>
      </c>
      <c r="D38" s="38" t="s">
        <v>238</v>
      </c>
      <c r="O38" s="88"/>
      <c r="P38" s="88"/>
    </row>
    <row r="39" spans="1:16" ht="12.75" thickBot="1" x14ac:dyDescent="0.25">
      <c r="A39" s="37">
        <v>9</v>
      </c>
      <c r="B39" s="38" t="s">
        <v>239</v>
      </c>
      <c r="C39" s="38">
        <v>29</v>
      </c>
      <c r="D39" s="38" t="s">
        <v>240</v>
      </c>
    </row>
    <row r="40" spans="1:16" ht="12.75" thickBot="1" x14ac:dyDescent="0.25">
      <c r="A40" s="37">
        <v>10</v>
      </c>
      <c r="B40" s="38" t="s">
        <v>241</v>
      </c>
      <c r="C40" s="38">
        <v>30</v>
      </c>
      <c r="D40" s="38" t="s">
        <v>242</v>
      </c>
    </row>
    <row r="41" spans="1:16" ht="12.75" thickBot="1" x14ac:dyDescent="0.25">
      <c r="A41" s="37">
        <v>11</v>
      </c>
      <c r="B41" s="38" t="s">
        <v>243</v>
      </c>
      <c r="C41" s="38">
        <v>31</v>
      </c>
      <c r="D41" s="38" t="s">
        <v>244</v>
      </c>
    </row>
    <row r="42" spans="1:16" ht="12.75" thickBot="1" x14ac:dyDescent="0.25">
      <c r="A42" s="37">
        <v>12</v>
      </c>
      <c r="B42" s="38" t="s">
        <v>245</v>
      </c>
      <c r="C42" s="38">
        <v>32</v>
      </c>
      <c r="D42" s="38" t="s">
        <v>246</v>
      </c>
    </row>
    <row r="43" spans="1:16" ht="12.75" thickBot="1" x14ac:dyDescent="0.25">
      <c r="A43" s="37">
        <v>13</v>
      </c>
      <c r="B43" s="38" t="s">
        <v>247</v>
      </c>
      <c r="C43" s="38">
        <v>33</v>
      </c>
      <c r="D43" s="38" t="s">
        <v>248</v>
      </c>
    </row>
    <row r="44" spans="1:16" ht="12.75" thickBot="1" x14ac:dyDescent="0.25">
      <c r="A44" s="37">
        <v>14</v>
      </c>
      <c r="B44" s="38" t="s">
        <v>249</v>
      </c>
      <c r="C44" s="38">
        <v>34</v>
      </c>
      <c r="D44" s="38" t="s">
        <v>250</v>
      </c>
    </row>
    <row r="45" spans="1:16" ht="12.75" thickBot="1" x14ac:dyDescent="0.25">
      <c r="A45" s="37">
        <v>15</v>
      </c>
      <c r="B45" s="38" t="s">
        <v>251</v>
      </c>
      <c r="C45" s="38">
        <v>35</v>
      </c>
      <c r="D45" s="38" t="s">
        <v>252</v>
      </c>
    </row>
    <row r="46" spans="1:16" ht="12.75" thickBot="1" x14ac:dyDescent="0.25">
      <c r="A46" s="37">
        <v>16</v>
      </c>
      <c r="B46" s="38" t="s">
        <v>253</v>
      </c>
      <c r="C46" s="38">
        <v>36</v>
      </c>
      <c r="D46" s="38" t="s">
        <v>254</v>
      </c>
    </row>
    <row r="47" spans="1:16" ht="12.75" thickBot="1" x14ac:dyDescent="0.25">
      <c r="A47" s="37">
        <v>17</v>
      </c>
      <c r="B47" s="38" t="s">
        <v>255</v>
      </c>
      <c r="C47" s="38">
        <v>37</v>
      </c>
      <c r="D47" s="38" t="s">
        <v>256</v>
      </c>
    </row>
    <row r="48" spans="1:16" ht="12.75" thickBot="1" x14ac:dyDescent="0.25">
      <c r="A48" s="37">
        <v>18</v>
      </c>
      <c r="B48" s="38" t="s">
        <v>257</v>
      </c>
      <c r="C48" s="38">
        <v>38</v>
      </c>
      <c r="D48" s="38" t="s">
        <v>258</v>
      </c>
    </row>
    <row r="49" spans="1:10" ht="12.75" thickBot="1" x14ac:dyDescent="0.25">
      <c r="A49" s="37">
        <v>19</v>
      </c>
      <c r="B49" s="38" t="s">
        <v>259</v>
      </c>
      <c r="C49" s="38">
        <v>39</v>
      </c>
      <c r="D49" s="38" t="s">
        <v>260</v>
      </c>
    </row>
    <row r="50" spans="1:10" ht="12.75" thickBot="1" x14ac:dyDescent="0.25">
      <c r="A50" s="37">
        <v>20</v>
      </c>
      <c r="B50" s="38" t="s">
        <v>261</v>
      </c>
      <c r="C50" s="38">
        <v>40</v>
      </c>
      <c r="D50" s="38" t="s">
        <v>262</v>
      </c>
    </row>
    <row r="51" spans="1:10" x14ac:dyDescent="0.2">
      <c r="A51" s="91"/>
    </row>
    <row r="52" spans="1:10" x14ac:dyDescent="0.2">
      <c r="A52" s="191" t="s">
        <v>2305</v>
      </c>
      <c r="B52" s="191"/>
      <c r="C52" s="191"/>
      <c r="D52" s="191"/>
      <c r="E52" s="191"/>
      <c r="F52" s="191"/>
      <c r="G52" s="191"/>
      <c r="H52" s="191"/>
      <c r="I52" s="191"/>
      <c r="J52" s="191"/>
    </row>
    <row r="53" spans="1:10" x14ac:dyDescent="0.2">
      <c r="A53" s="91"/>
    </row>
    <row r="54" spans="1:10" x14ac:dyDescent="0.2">
      <c r="A54" s="16" t="s">
        <v>221</v>
      </c>
      <c r="B54" s="2" t="s">
        <v>222</v>
      </c>
      <c r="C54" s="2" t="s">
        <v>221</v>
      </c>
      <c r="D54" s="2" t="s">
        <v>222</v>
      </c>
    </row>
    <row r="55" spans="1:10" x14ac:dyDescent="0.2">
      <c r="A55" s="37">
        <v>1</v>
      </c>
      <c r="B55" s="38" t="s">
        <v>263</v>
      </c>
      <c r="C55" s="38">
        <v>9</v>
      </c>
      <c r="D55" s="38" t="s">
        <v>264</v>
      </c>
    </row>
    <row r="56" spans="1:10" x14ac:dyDescent="0.2">
      <c r="A56" s="37">
        <v>2</v>
      </c>
      <c r="B56" s="38" t="s">
        <v>265</v>
      </c>
      <c r="C56" s="38">
        <v>10</v>
      </c>
      <c r="D56" s="38" t="s">
        <v>266</v>
      </c>
    </row>
    <row r="57" spans="1:10" x14ac:dyDescent="0.2">
      <c r="A57" s="37">
        <v>3</v>
      </c>
      <c r="B57" s="38" t="s">
        <v>267</v>
      </c>
      <c r="C57" s="38">
        <v>11</v>
      </c>
      <c r="D57" s="38" t="s">
        <v>268</v>
      </c>
    </row>
    <row r="58" spans="1:10" x14ac:dyDescent="0.2">
      <c r="A58" s="37">
        <v>4</v>
      </c>
      <c r="B58" s="38" t="s">
        <v>269</v>
      </c>
      <c r="C58" s="38">
        <v>12</v>
      </c>
      <c r="D58" s="38" t="s">
        <v>270</v>
      </c>
    </row>
    <row r="59" spans="1:10" x14ac:dyDescent="0.2">
      <c r="A59" s="37">
        <v>5</v>
      </c>
      <c r="B59" s="38" t="s">
        <v>271</v>
      </c>
      <c r="C59" s="38">
        <v>13</v>
      </c>
      <c r="D59" s="38" t="s">
        <v>272</v>
      </c>
    </row>
    <row r="60" spans="1:10" x14ac:dyDescent="0.2">
      <c r="A60" s="37">
        <v>6</v>
      </c>
      <c r="B60" s="38" t="s">
        <v>273</v>
      </c>
      <c r="C60" s="38">
        <v>14</v>
      </c>
      <c r="D60" s="38" t="s">
        <v>274</v>
      </c>
    </row>
    <row r="61" spans="1:10" x14ac:dyDescent="0.2">
      <c r="A61" s="37">
        <v>7</v>
      </c>
      <c r="B61" s="38" t="s">
        <v>275</v>
      </c>
      <c r="C61" s="38">
        <v>15</v>
      </c>
      <c r="D61" s="38" t="s">
        <v>276</v>
      </c>
    </row>
    <row r="62" spans="1:10" x14ac:dyDescent="0.2">
      <c r="A62" s="37">
        <v>8</v>
      </c>
      <c r="B62" s="38" t="s">
        <v>277</v>
      </c>
      <c r="C62" s="38">
        <v>16</v>
      </c>
      <c r="D62" s="38" t="s">
        <v>278</v>
      </c>
    </row>
    <row r="63" spans="1:10" x14ac:dyDescent="0.2">
      <c r="A63" s="30"/>
    </row>
    <row r="64" spans="1:10" x14ac:dyDescent="0.2">
      <c r="A64" s="191" t="s">
        <v>2306</v>
      </c>
      <c r="B64" s="191"/>
      <c r="C64" s="191"/>
      <c r="D64" s="191"/>
      <c r="E64" s="191"/>
      <c r="F64" s="191"/>
      <c r="G64" s="191"/>
      <c r="H64" s="191"/>
      <c r="I64" s="191"/>
      <c r="J64" s="191"/>
    </row>
    <row r="65" spans="1:4" x14ac:dyDescent="0.2">
      <c r="A65" s="91"/>
    </row>
    <row r="66" spans="1:4" x14ac:dyDescent="0.2">
      <c r="A66" s="16" t="s">
        <v>221</v>
      </c>
      <c r="B66" s="2" t="s">
        <v>222</v>
      </c>
      <c r="C66" s="2" t="s">
        <v>221</v>
      </c>
      <c r="D66" s="2" t="s">
        <v>222</v>
      </c>
    </row>
    <row r="67" spans="1:4" x14ac:dyDescent="0.2">
      <c r="A67" s="37">
        <v>1</v>
      </c>
      <c r="B67" s="38" t="s">
        <v>279</v>
      </c>
      <c r="C67" s="38">
        <v>24</v>
      </c>
      <c r="D67" s="38" t="s">
        <v>280</v>
      </c>
    </row>
    <row r="68" spans="1:4" x14ac:dyDescent="0.2">
      <c r="A68" s="37">
        <v>2</v>
      </c>
      <c r="B68" s="38" t="s">
        <v>281</v>
      </c>
      <c r="C68" s="38">
        <v>25</v>
      </c>
      <c r="D68" s="38" t="s">
        <v>282</v>
      </c>
    </row>
    <row r="69" spans="1:4" x14ac:dyDescent="0.2">
      <c r="A69" s="37">
        <v>3</v>
      </c>
      <c r="B69" s="38" t="s">
        <v>283</v>
      </c>
      <c r="C69" s="38">
        <v>26</v>
      </c>
      <c r="D69" s="38" t="s">
        <v>284</v>
      </c>
    </row>
    <row r="70" spans="1:4" x14ac:dyDescent="0.2">
      <c r="A70" s="37">
        <v>4</v>
      </c>
      <c r="B70" s="38" t="s">
        <v>285</v>
      </c>
      <c r="C70" s="38">
        <v>27</v>
      </c>
      <c r="D70" s="38" t="s">
        <v>286</v>
      </c>
    </row>
    <row r="71" spans="1:4" x14ac:dyDescent="0.2">
      <c r="A71" s="37">
        <v>5</v>
      </c>
      <c r="B71" s="38" t="s">
        <v>287</v>
      </c>
      <c r="C71" s="38">
        <v>28</v>
      </c>
      <c r="D71" s="38" t="s">
        <v>288</v>
      </c>
    </row>
    <row r="72" spans="1:4" x14ac:dyDescent="0.2">
      <c r="A72" s="37">
        <v>6</v>
      </c>
      <c r="B72" s="38" t="s">
        <v>289</v>
      </c>
      <c r="C72" s="38">
        <v>29</v>
      </c>
      <c r="D72" s="38" t="s">
        <v>290</v>
      </c>
    </row>
    <row r="73" spans="1:4" x14ac:dyDescent="0.2">
      <c r="A73" s="37">
        <v>7</v>
      </c>
      <c r="B73" s="38" t="s">
        <v>291</v>
      </c>
      <c r="C73" s="38">
        <v>30</v>
      </c>
      <c r="D73" s="38" t="s">
        <v>292</v>
      </c>
    </row>
    <row r="74" spans="1:4" x14ac:dyDescent="0.2">
      <c r="A74" s="37">
        <v>8</v>
      </c>
      <c r="B74" s="38" t="s">
        <v>293</v>
      </c>
      <c r="C74" s="38">
        <v>31</v>
      </c>
      <c r="D74" s="38" t="s">
        <v>294</v>
      </c>
    </row>
    <row r="75" spans="1:4" x14ac:dyDescent="0.2">
      <c r="A75" s="37">
        <v>9</v>
      </c>
      <c r="B75" s="38" t="s">
        <v>295</v>
      </c>
      <c r="C75" s="38">
        <v>32</v>
      </c>
      <c r="D75" s="38" t="s">
        <v>296</v>
      </c>
    </row>
    <row r="76" spans="1:4" x14ac:dyDescent="0.2">
      <c r="A76" s="37">
        <v>10</v>
      </c>
      <c r="B76" s="38" t="s">
        <v>297</v>
      </c>
      <c r="C76" s="38">
        <v>33</v>
      </c>
      <c r="D76" s="38" t="s">
        <v>298</v>
      </c>
    </row>
    <row r="77" spans="1:4" x14ac:dyDescent="0.2">
      <c r="A77" s="37">
        <v>11</v>
      </c>
      <c r="B77" s="38" t="s">
        <v>299</v>
      </c>
      <c r="C77" s="38">
        <v>34</v>
      </c>
      <c r="D77" s="38" t="s">
        <v>300</v>
      </c>
    </row>
    <row r="78" spans="1:4" x14ac:dyDescent="0.2">
      <c r="A78" s="37">
        <v>12</v>
      </c>
      <c r="B78" s="38" t="s">
        <v>301</v>
      </c>
      <c r="C78" s="38">
        <v>35</v>
      </c>
      <c r="D78" s="38" t="s">
        <v>302</v>
      </c>
    </row>
    <row r="79" spans="1:4" x14ac:dyDescent="0.2">
      <c r="A79" s="37">
        <v>13</v>
      </c>
      <c r="B79" s="38" t="s">
        <v>303</v>
      </c>
      <c r="C79" s="38">
        <v>36</v>
      </c>
      <c r="D79" s="38" t="s">
        <v>304</v>
      </c>
    </row>
    <row r="80" spans="1:4" x14ac:dyDescent="0.2">
      <c r="A80" s="37">
        <v>14</v>
      </c>
      <c r="B80" s="38" t="s">
        <v>305</v>
      </c>
      <c r="C80" s="38">
        <v>37</v>
      </c>
      <c r="D80" s="38" t="s">
        <v>306</v>
      </c>
    </row>
    <row r="81" spans="1:10" x14ac:dyDescent="0.2">
      <c r="A81" s="37">
        <v>15</v>
      </c>
      <c r="B81" s="38" t="s">
        <v>307</v>
      </c>
      <c r="C81" s="38">
        <v>38</v>
      </c>
      <c r="D81" s="38" t="s">
        <v>308</v>
      </c>
    </row>
    <row r="82" spans="1:10" x14ac:dyDescent="0.2">
      <c r="A82" s="37">
        <v>16</v>
      </c>
      <c r="B82" s="38" t="s">
        <v>309</v>
      </c>
      <c r="C82" s="38">
        <v>39</v>
      </c>
      <c r="D82" s="38" t="s">
        <v>310</v>
      </c>
    </row>
    <row r="83" spans="1:10" x14ac:dyDescent="0.2">
      <c r="A83" s="37">
        <v>17</v>
      </c>
      <c r="B83" s="38" t="s">
        <v>311</v>
      </c>
      <c r="C83" s="38">
        <v>40</v>
      </c>
      <c r="D83" s="38" t="s">
        <v>312</v>
      </c>
    </row>
    <row r="84" spans="1:10" x14ac:dyDescent="0.2">
      <c r="A84" s="37">
        <v>18</v>
      </c>
      <c r="B84" s="38" t="s">
        <v>313</v>
      </c>
      <c r="C84" s="38">
        <v>41</v>
      </c>
      <c r="D84" s="38" t="s">
        <v>314</v>
      </c>
    </row>
    <row r="85" spans="1:10" x14ac:dyDescent="0.2">
      <c r="A85" s="37">
        <v>19</v>
      </c>
      <c r="B85" s="38" t="s">
        <v>315</v>
      </c>
      <c r="C85" s="38">
        <v>42</v>
      </c>
      <c r="D85" s="38" t="s">
        <v>316</v>
      </c>
    </row>
    <row r="86" spans="1:10" x14ac:dyDescent="0.2">
      <c r="A86" s="37">
        <v>20</v>
      </c>
      <c r="B86" s="38" t="s">
        <v>317</v>
      </c>
      <c r="C86" s="38">
        <v>43</v>
      </c>
      <c r="D86" s="38" t="s">
        <v>318</v>
      </c>
    </row>
    <row r="87" spans="1:10" x14ac:dyDescent="0.2">
      <c r="A87" s="37">
        <v>21</v>
      </c>
      <c r="B87" s="38" t="s">
        <v>319</v>
      </c>
      <c r="C87" s="38">
        <v>44</v>
      </c>
      <c r="D87" s="38" t="s">
        <v>320</v>
      </c>
    </row>
    <row r="88" spans="1:10" x14ac:dyDescent="0.2">
      <c r="A88" s="37">
        <v>22</v>
      </c>
      <c r="B88" s="38" t="s">
        <v>321</v>
      </c>
      <c r="C88" s="38">
        <v>45</v>
      </c>
      <c r="D88" s="38" t="s">
        <v>322</v>
      </c>
    </row>
    <row r="89" spans="1:10" x14ac:dyDescent="0.2">
      <c r="A89" s="37">
        <v>23</v>
      </c>
      <c r="B89" s="38" t="s">
        <v>323</v>
      </c>
      <c r="C89" s="38">
        <v>46</v>
      </c>
      <c r="D89" s="38" t="s">
        <v>324</v>
      </c>
    </row>
    <row r="90" spans="1:10" x14ac:dyDescent="0.2">
      <c r="A90" s="91"/>
    </row>
    <row r="91" spans="1:10" x14ac:dyDescent="0.2">
      <c r="A91" s="191" t="s">
        <v>2307</v>
      </c>
      <c r="B91" s="191"/>
      <c r="C91" s="191"/>
      <c r="D91" s="191"/>
      <c r="E91" s="191"/>
      <c r="F91" s="191"/>
      <c r="G91" s="191"/>
      <c r="H91" s="191"/>
      <c r="I91" s="191"/>
      <c r="J91" s="191"/>
    </row>
    <row r="92" spans="1:10" x14ac:dyDescent="0.2">
      <c r="A92" s="91"/>
    </row>
    <row r="93" spans="1:10" x14ac:dyDescent="0.2">
      <c r="A93" s="16" t="s">
        <v>221</v>
      </c>
      <c r="B93" s="2" t="s">
        <v>222</v>
      </c>
      <c r="C93" s="2" t="s">
        <v>221</v>
      </c>
      <c r="D93" s="2" t="s">
        <v>222</v>
      </c>
    </row>
    <row r="94" spans="1:10" x14ac:dyDescent="0.2">
      <c r="A94" s="37">
        <v>1</v>
      </c>
      <c r="B94" s="38" t="s">
        <v>325</v>
      </c>
      <c r="C94" s="38">
        <v>10</v>
      </c>
      <c r="D94" s="38" t="s">
        <v>326</v>
      </c>
    </row>
    <row r="95" spans="1:10" x14ac:dyDescent="0.2">
      <c r="A95" s="37">
        <v>2</v>
      </c>
      <c r="B95" s="38" t="s">
        <v>327</v>
      </c>
      <c r="C95" s="38">
        <v>11</v>
      </c>
      <c r="D95" s="38" t="s">
        <v>328</v>
      </c>
    </row>
    <row r="96" spans="1:10" x14ac:dyDescent="0.2">
      <c r="A96" s="37">
        <v>3</v>
      </c>
      <c r="B96" s="38" t="s">
        <v>329</v>
      </c>
      <c r="C96" s="38">
        <v>12</v>
      </c>
      <c r="D96" s="38" t="s">
        <v>330</v>
      </c>
    </row>
    <row r="97" spans="1:10" x14ac:dyDescent="0.2">
      <c r="A97" s="37">
        <v>4</v>
      </c>
      <c r="B97" s="38" t="s">
        <v>331</v>
      </c>
      <c r="C97" s="38">
        <v>13</v>
      </c>
      <c r="D97" s="38" t="s">
        <v>332</v>
      </c>
    </row>
    <row r="98" spans="1:10" x14ac:dyDescent="0.2">
      <c r="A98" s="37">
        <v>5</v>
      </c>
      <c r="B98" s="38" t="s">
        <v>333</v>
      </c>
      <c r="C98" s="38">
        <v>14</v>
      </c>
      <c r="D98" s="38" t="s">
        <v>334</v>
      </c>
    </row>
    <row r="99" spans="1:10" x14ac:dyDescent="0.2">
      <c r="A99" s="37">
        <v>6</v>
      </c>
      <c r="B99" s="38" t="s">
        <v>335</v>
      </c>
      <c r="C99" s="38">
        <v>15</v>
      </c>
      <c r="D99" s="38" t="s">
        <v>336</v>
      </c>
    </row>
    <row r="100" spans="1:10" x14ac:dyDescent="0.2">
      <c r="A100" s="37">
        <v>7</v>
      </c>
      <c r="B100" s="38" t="s">
        <v>337</v>
      </c>
      <c r="C100" s="38">
        <v>16</v>
      </c>
      <c r="D100" s="38" t="s">
        <v>338</v>
      </c>
    </row>
    <row r="101" spans="1:10" x14ac:dyDescent="0.2">
      <c r="A101" s="37">
        <v>8</v>
      </c>
      <c r="B101" s="38" t="s">
        <v>339</v>
      </c>
      <c r="C101" s="38">
        <v>17</v>
      </c>
      <c r="D101" s="38" t="s">
        <v>340</v>
      </c>
    </row>
    <row r="102" spans="1:10" x14ac:dyDescent="0.2">
      <c r="A102" s="37">
        <v>9</v>
      </c>
      <c r="B102" s="38" t="s">
        <v>341</v>
      </c>
      <c r="C102" s="38">
        <v>18</v>
      </c>
      <c r="D102" s="38" t="s">
        <v>342</v>
      </c>
    </row>
    <row r="103" spans="1:10" x14ac:dyDescent="0.2">
      <c r="A103" s="30"/>
    </row>
    <row r="104" spans="1:10" x14ac:dyDescent="0.2">
      <c r="A104" s="191" t="s">
        <v>2308</v>
      </c>
      <c r="B104" s="191"/>
      <c r="C104" s="191"/>
      <c r="D104" s="191"/>
      <c r="E104" s="191"/>
      <c r="F104" s="191"/>
      <c r="G104" s="191"/>
      <c r="H104" s="191"/>
      <c r="I104" s="191"/>
      <c r="J104" s="191"/>
    </row>
    <row r="105" spans="1:10" x14ac:dyDescent="0.2">
      <c r="A105" s="91"/>
    </row>
    <row r="106" spans="1:10" x14ac:dyDescent="0.2">
      <c r="A106" s="16" t="s">
        <v>221</v>
      </c>
      <c r="B106" s="2" t="s">
        <v>222</v>
      </c>
      <c r="C106" s="2" t="s">
        <v>221</v>
      </c>
      <c r="D106" s="2" t="s">
        <v>222</v>
      </c>
      <c r="E106" s="2" t="s">
        <v>221</v>
      </c>
      <c r="F106" s="2" t="s">
        <v>222</v>
      </c>
      <c r="G106" s="2" t="s">
        <v>221</v>
      </c>
      <c r="H106" s="2" t="s">
        <v>222</v>
      </c>
    </row>
    <row r="107" spans="1:10" x14ac:dyDescent="0.2">
      <c r="A107" s="37">
        <v>1</v>
      </c>
      <c r="B107" s="38" t="s">
        <v>343</v>
      </c>
      <c r="C107" s="38">
        <v>163</v>
      </c>
      <c r="D107" s="38" t="s">
        <v>344</v>
      </c>
      <c r="E107" s="38">
        <v>325</v>
      </c>
      <c r="F107" s="38" t="s">
        <v>345</v>
      </c>
      <c r="G107" s="38">
        <v>487</v>
      </c>
      <c r="H107" s="38" t="s">
        <v>346</v>
      </c>
    </row>
    <row r="108" spans="1:10" x14ac:dyDescent="0.2">
      <c r="A108" s="37">
        <v>2</v>
      </c>
      <c r="B108" s="38" t="s">
        <v>347</v>
      </c>
      <c r="C108" s="38">
        <v>164</v>
      </c>
      <c r="D108" s="38" t="s">
        <v>348</v>
      </c>
      <c r="E108" s="38">
        <v>326</v>
      </c>
      <c r="F108" s="38" t="s">
        <v>349</v>
      </c>
      <c r="G108" s="38">
        <v>488</v>
      </c>
      <c r="H108" s="38" t="s">
        <v>350</v>
      </c>
    </row>
    <row r="109" spans="1:10" x14ac:dyDescent="0.2">
      <c r="A109" s="37">
        <v>3</v>
      </c>
      <c r="B109" s="38" t="s">
        <v>351</v>
      </c>
      <c r="C109" s="38">
        <v>165</v>
      </c>
      <c r="D109" s="38" t="s">
        <v>352</v>
      </c>
      <c r="E109" s="38">
        <v>327</v>
      </c>
      <c r="F109" s="38" t="s">
        <v>353</v>
      </c>
      <c r="G109" s="38">
        <v>489</v>
      </c>
      <c r="H109" s="38" t="s">
        <v>354</v>
      </c>
    </row>
    <row r="110" spans="1:10" x14ac:dyDescent="0.2">
      <c r="A110" s="37">
        <v>4</v>
      </c>
      <c r="B110" s="38" t="s">
        <v>355</v>
      </c>
      <c r="C110" s="38">
        <v>166</v>
      </c>
      <c r="D110" s="38" t="s">
        <v>356</v>
      </c>
      <c r="E110" s="38">
        <v>328</v>
      </c>
      <c r="F110" s="38" t="s">
        <v>357</v>
      </c>
      <c r="G110" s="38">
        <v>490</v>
      </c>
      <c r="H110" s="38" t="s">
        <v>358</v>
      </c>
    </row>
    <row r="111" spans="1:10" x14ac:dyDescent="0.2">
      <c r="A111" s="37">
        <v>5</v>
      </c>
      <c r="B111" s="38" t="s">
        <v>359</v>
      </c>
      <c r="C111" s="38">
        <v>167</v>
      </c>
      <c r="D111" s="38" t="s">
        <v>360</v>
      </c>
      <c r="E111" s="38">
        <v>329</v>
      </c>
      <c r="F111" s="38" t="s">
        <v>361</v>
      </c>
      <c r="G111" s="38">
        <v>491</v>
      </c>
      <c r="H111" s="38" t="s">
        <v>362</v>
      </c>
    </row>
    <row r="112" spans="1:10" x14ac:dyDescent="0.2">
      <c r="A112" s="37">
        <v>6</v>
      </c>
      <c r="B112" s="38" t="s">
        <v>363</v>
      </c>
      <c r="C112" s="38">
        <v>168</v>
      </c>
      <c r="D112" s="38" t="s">
        <v>364</v>
      </c>
      <c r="E112" s="38">
        <v>330</v>
      </c>
      <c r="F112" s="38" t="s">
        <v>365</v>
      </c>
      <c r="G112" s="38">
        <v>492</v>
      </c>
      <c r="H112" s="38" t="s">
        <v>366</v>
      </c>
    </row>
    <row r="113" spans="1:8" x14ac:dyDescent="0.2">
      <c r="A113" s="37">
        <v>7</v>
      </c>
      <c r="B113" s="38" t="s">
        <v>367</v>
      </c>
      <c r="C113" s="38">
        <v>169</v>
      </c>
      <c r="D113" s="38" t="s">
        <v>368</v>
      </c>
      <c r="E113" s="38">
        <v>331</v>
      </c>
      <c r="F113" s="38" t="s">
        <v>369</v>
      </c>
      <c r="G113" s="38">
        <v>493</v>
      </c>
      <c r="H113" s="38" t="s">
        <v>370</v>
      </c>
    </row>
    <row r="114" spans="1:8" x14ac:dyDescent="0.2">
      <c r="A114" s="37">
        <v>8</v>
      </c>
      <c r="B114" s="38" t="s">
        <v>371</v>
      </c>
      <c r="C114" s="38">
        <v>170</v>
      </c>
      <c r="D114" s="38" t="s">
        <v>372</v>
      </c>
      <c r="E114" s="38">
        <v>332</v>
      </c>
      <c r="F114" s="38" t="s">
        <v>373</v>
      </c>
      <c r="G114" s="38">
        <v>494</v>
      </c>
      <c r="H114" s="38" t="s">
        <v>374</v>
      </c>
    </row>
    <row r="115" spans="1:8" x14ac:dyDescent="0.2">
      <c r="A115" s="37">
        <v>9</v>
      </c>
      <c r="B115" s="38" t="s">
        <v>375</v>
      </c>
      <c r="C115" s="38">
        <v>171</v>
      </c>
      <c r="D115" s="38" t="s">
        <v>376</v>
      </c>
      <c r="E115" s="38">
        <v>333</v>
      </c>
      <c r="F115" s="38" t="s">
        <v>377</v>
      </c>
      <c r="G115" s="38">
        <v>495</v>
      </c>
      <c r="H115" s="38" t="s">
        <v>378</v>
      </c>
    </row>
    <row r="116" spans="1:8" x14ac:dyDescent="0.2">
      <c r="A116" s="37">
        <v>10</v>
      </c>
      <c r="B116" s="38" t="s">
        <v>379</v>
      </c>
      <c r="C116" s="38">
        <v>172</v>
      </c>
      <c r="D116" s="38" t="s">
        <v>380</v>
      </c>
      <c r="E116" s="38">
        <v>334</v>
      </c>
      <c r="F116" s="38" t="s">
        <v>381</v>
      </c>
      <c r="G116" s="38">
        <v>496</v>
      </c>
      <c r="H116" s="38" t="s">
        <v>382</v>
      </c>
    </row>
    <row r="117" spans="1:8" x14ac:dyDescent="0.2">
      <c r="A117" s="37">
        <v>11</v>
      </c>
      <c r="B117" s="38" t="s">
        <v>383</v>
      </c>
      <c r="C117" s="38">
        <v>173</v>
      </c>
      <c r="D117" s="38" t="s">
        <v>384</v>
      </c>
      <c r="E117" s="38">
        <v>335</v>
      </c>
      <c r="F117" s="38" t="s">
        <v>385</v>
      </c>
      <c r="G117" s="38">
        <v>497</v>
      </c>
      <c r="H117" s="38" t="s">
        <v>386</v>
      </c>
    </row>
    <row r="118" spans="1:8" x14ac:dyDescent="0.2">
      <c r="A118" s="37">
        <v>12</v>
      </c>
      <c r="B118" s="38" t="s">
        <v>387</v>
      </c>
      <c r="C118" s="38">
        <v>174</v>
      </c>
      <c r="D118" s="38" t="s">
        <v>388</v>
      </c>
      <c r="E118" s="38">
        <v>336</v>
      </c>
      <c r="F118" s="38" t="s">
        <v>389</v>
      </c>
      <c r="G118" s="38">
        <v>498</v>
      </c>
      <c r="H118" s="38" t="s">
        <v>390</v>
      </c>
    </row>
    <row r="119" spans="1:8" x14ac:dyDescent="0.2">
      <c r="A119" s="37">
        <v>13</v>
      </c>
      <c r="B119" s="38" t="s">
        <v>391</v>
      </c>
      <c r="C119" s="38">
        <v>175</v>
      </c>
      <c r="D119" s="38" t="s">
        <v>392</v>
      </c>
      <c r="E119" s="38">
        <v>337</v>
      </c>
      <c r="F119" s="38" t="s">
        <v>393</v>
      </c>
      <c r="G119" s="38">
        <v>499</v>
      </c>
      <c r="H119" s="38" t="s">
        <v>394</v>
      </c>
    </row>
    <row r="120" spans="1:8" x14ac:dyDescent="0.2">
      <c r="A120" s="37">
        <v>14</v>
      </c>
      <c r="B120" s="38" t="s">
        <v>395</v>
      </c>
      <c r="C120" s="38">
        <v>176</v>
      </c>
      <c r="D120" s="38" t="s">
        <v>396</v>
      </c>
      <c r="E120" s="38">
        <v>338</v>
      </c>
      <c r="F120" s="38" t="s">
        <v>397</v>
      </c>
      <c r="G120" s="38">
        <v>500</v>
      </c>
      <c r="H120" s="38" t="s">
        <v>398</v>
      </c>
    </row>
    <row r="121" spans="1:8" x14ac:dyDescent="0.2">
      <c r="A121" s="37">
        <v>15</v>
      </c>
      <c r="B121" s="38" t="s">
        <v>399</v>
      </c>
      <c r="C121" s="38">
        <v>177</v>
      </c>
      <c r="D121" s="38" t="s">
        <v>400</v>
      </c>
      <c r="E121" s="38">
        <v>339</v>
      </c>
      <c r="F121" s="38" t="s">
        <v>401</v>
      </c>
      <c r="G121" s="38">
        <v>501</v>
      </c>
      <c r="H121" s="38" t="s">
        <v>402</v>
      </c>
    </row>
    <row r="122" spans="1:8" x14ac:dyDescent="0.2">
      <c r="A122" s="37">
        <v>16</v>
      </c>
      <c r="B122" s="38" t="s">
        <v>403</v>
      </c>
      <c r="C122" s="38">
        <v>178</v>
      </c>
      <c r="D122" s="38" t="s">
        <v>404</v>
      </c>
      <c r="E122" s="38">
        <v>340</v>
      </c>
      <c r="F122" s="38" t="s">
        <v>405</v>
      </c>
      <c r="G122" s="38">
        <v>502</v>
      </c>
      <c r="H122" s="38" t="s">
        <v>406</v>
      </c>
    </row>
    <row r="123" spans="1:8" x14ac:dyDescent="0.2">
      <c r="A123" s="37">
        <v>17</v>
      </c>
      <c r="B123" s="38" t="s">
        <v>407</v>
      </c>
      <c r="C123" s="38">
        <v>179</v>
      </c>
      <c r="D123" s="38" t="s">
        <v>408</v>
      </c>
      <c r="E123" s="38">
        <v>341</v>
      </c>
      <c r="F123" s="38" t="s">
        <v>409</v>
      </c>
      <c r="G123" s="38">
        <v>503</v>
      </c>
      <c r="H123" s="38" t="s">
        <v>410</v>
      </c>
    </row>
    <row r="124" spans="1:8" x14ac:dyDescent="0.2">
      <c r="A124" s="37">
        <v>18</v>
      </c>
      <c r="B124" s="38" t="s">
        <v>411</v>
      </c>
      <c r="C124" s="38">
        <v>180</v>
      </c>
      <c r="D124" s="38" t="s">
        <v>412</v>
      </c>
      <c r="E124" s="38">
        <v>342</v>
      </c>
      <c r="F124" s="38" t="s">
        <v>413</v>
      </c>
      <c r="G124" s="38">
        <v>504</v>
      </c>
      <c r="H124" s="38" t="s">
        <v>414</v>
      </c>
    </row>
    <row r="125" spans="1:8" x14ac:dyDescent="0.2">
      <c r="A125" s="37">
        <v>19</v>
      </c>
      <c r="B125" s="38" t="s">
        <v>415</v>
      </c>
      <c r="C125" s="38">
        <v>181</v>
      </c>
      <c r="D125" s="38" t="s">
        <v>416</v>
      </c>
      <c r="E125" s="38">
        <v>343</v>
      </c>
      <c r="F125" s="38" t="s">
        <v>417</v>
      </c>
      <c r="G125" s="38">
        <v>505</v>
      </c>
      <c r="H125" s="38" t="s">
        <v>418</v>
      </c>
    </row>
    <row r="126" spans="1:8" x14ac:dyDescent="0.2">
      <c r="A126" s="37">
        <v>20</v>
      </c>
      <c r="B126" s="38" t="s">
        <v>419</v>
      </c>
      <c r="C126" s="38">
        <v>182</v>
      </c>
      <c r="D126" s="38" t="s">
        <v>420</v>
      </c>
      <c r="E126" s="38">
        <v>344</v>
      </c>
      <c r="F126" s="38" t="s">
        <v>421</v>
      </c>
      <c r="G126" s="38">
        <v>506</v>
      </c>
      <c r="H126" s="38" t="s">
        <v>422</v>
      </c>
    </row>
    <row r="127" spans="1:8" x14ac:dyDescent="0.2">
      <c r="A127" s="37">
        <v>21</v>
      </c>
      <c r="B127" s="38" t="s">
        <v>423</v>
      </c>
      <c r="C127" s="38">
        <v>183</v>
      </c>
      <c r="D127" s="38" t="s">
        <v>424</v>
      </c>
      <c r="E127" s="38">
        <v>345</v>
      </c>
      <c r="F127" s="38" t="s">
        <v>425</v>
      </c>
      <c r="G127" s="38">
        <v>507</v>
      </c>
      <c r="H127" s="38" t="s">
        <v>426</v>
      </c>
    </row>
    <row r="128" spans="1:8" x14ac:dyDescent="0.2">
      <c r="A128" s="37">
        <v>22</v>
      </c>
      <c r="B128" s="38" t="s">
        <v>427</v>
      </c>
      <c r="C128" s="38">
        <v>184</v>
      </c>
      <c r="D128" s="38" t="s">
        <v>428</v>
      </c>
      <c r="E128" s="38">
        <v>346</v>
      </c>
      <c r="F128" s="38" t="s">
        <v>429</v>
      </c>
      <c r="G128" s="38">
        <v>508</v>
      </c>
      <c r="H128" s="38" t="s">
        <v>430</v>
      </c>
    </row>
    <row r="129" spans="1:8" x14ac:dyDescent="0.2">
      <c r="A129" s="37">
        <v>23</v>
      </c>
      <c r="B129" s="38" t="s">
        <v>431</v>
      </c>
      <c r="C129" s="38">
        <v>185</v>
      </c>
      <c r="D129" s="38" t="s">
        <v>432</v>
      </c>
      <c r="E129" s="38">
        <v>347</v>
      </c>
      <c r="F129" s="38" t="s">
        <v>433</v>
      </c>
      <c r="G129" s="38">
        <v>509</v>
      </c>
      <c r="H129" s="38" t="s">
        <v>434</v>
      </c>
    </row>
    <row r="130" spans="1:8" x14ac:dyDescent="0.2">
      <c r="A130" s="37">
        <v>24</v>
      </c>
      <c r="B130" s="38" t="s">
        <v>435</v>
      </c>
      <c r="C130" s="38">
        <v>186</v>
      </c>
      <c r="D130" s="38" t="s">
        <v>436</v>
      </c>
      <c r="E130" s="38">
        <v>348</v>
      </c>
      <c r="F130" s="38" t="s">
        <v>437</v>
      </c>
      <c r="G130" s="38">
        <v>510</v>
      </c>
      <c r="H130" s="38" t="s">
        <v>438</v>
      </c>
    </row>
    <row r="131" spans="1:8" x14ac:dyDescent="0.2">
      <c r="A131" s="37">
        <v>25</v>
      </c>
      <c r="B131" s="38" t="s">
        <v>439</v>
      </c>
      <c r="C131" s="38">
        <v>187</v>
      </c>
      <c r="D131" s="38" t="s">
        <v>440</v>
      </c>
      <c r="E131" s="38">
        <v>349</v>
      </c>
      <c r="F131" s="38" t="s">
        <v>441</v>
      </c>
      <c r="G131" s="38">
        <v>511</v>
      </c>
      <c r="H131" s="38" t="s">
        <v>442</v>
      </c>
    </row>
    <row r="132" spans="1:8" x14ac:dyDescent="0.2">
      <c r="A132" s="37">
        <v>26</v>
      </c>
      <c r="B132" s="38" t="s">
        <v>443</v>
      </c>
      <c r="C132" s="38">
        <v>188</v>
      </c>
      <c r="D132" s="38" t="s">
        <v>444</v>
      </c>
      <c r="E132" s="38">
        <v>350</v>
      </c>
      <c r="F132" s="38" t="s">
        <v>445</v>
      </c>
      <c r="G132" s="38">
        <v>512</v>
      </c>
      <c r="H132" s="38" t="s">
        <v>446</v>
      </c>
    </row>
    <row r="133" spans="1:8" x14ac:dyDescent="0.2">
      <c r="A133" s="37">
        <v>27</v>
      </c>
      <c r="B133" s="38" t="s">
        <v>447</v>
      </c>
      <c r="C133" s="38">
        <v>189</v>
      </c>
      <c r="D133" s="38" t="s">
        <v>448</v>
      </c>
      <c r="E133" s="38">
        <v>351</v>
      </c>
      <c r="F133" s="38" t="s">
        <v>449</v>
      </c>
      <c r="G133" s="38">
        <v>513</v>
      </c>
      <c r="H133" s="38" t="s">
        <v>450</v>
      </c>
    </row>
    <row r="134" spans="1:8" x14ac:dyDescent="0.2">
      <c r="A134" s="37">
        <v>28</v>
      </c>
      <c r="B134" s="38" t="s">
        <v>451</v>
      </c>
      <c r="C134" s="38">
        <v>190</v>
      </c>
      <c r="D134" s="38" t="s">
        <v>452</v>
      </c>
      <c r="E134" s="38">
        <v>352</v>
      </c>
      <c r="F134" s="38" t="s">
        <v>453</v>
      </c>
      <c r="G134" s="38">
        <v>514</v>
      </c>
      <c r="H134" s="38" t="s">
        <v>454</v>
      </c>
    </row>
    <row r="135" spans="1:8" x14ac:dyDescent="0.2">
      <c r="A135" s="37">
        <v>29</v>
      </c>
      <c r="B135" s="38" t="s">
        <v>455</v>
      </c>
      <c r="C135" s="38">
        <v>191</v>
      </c>
      <c r="D135" s="38" t="s">
        <v>456</v>
      </c>
      <c r="E135" s="38">
        <v>353</v>
      </c>
      <c r="F135" s="38" t="s">
        <v>457</v>
      </c>
      <c r="G135" s="38">
        <v>515</v>
      </c>
      <c r="H135" s="38" t="s">
        <v>458</v>
      </c>
    </row>
    <row r="136" spans="1:8" x14ac:dyDescent="0.2">
      <c r="A136" s="37">
        <v>30</v>
      </c>
      <c r="B136" s="38" t="s">
        <v>459</v>
      </c>
      <c r="C136" s="38">
        <v>192</v>
      </c>
      <c r="D136" s="38" t="s">
        <v>460</v>
      </c>
      <c r="E136" s="38">
        <v>354</v>
      </c>
      <c r="F136" s="38" t="s">
        <v>461</v>
      </c>
      <c r="G136" s="38">
        <v>516</v>
      </c>
      <c r="H136" s="38" t="s">
        <v>462</v>
      </c>
    </row>
    <row r="137" spans="1:8" x14ac:dyDescent="0.2">
      <c r="A137" s="37">
        <v>31</v>
      </c>
      <c r="B137" s="38" t="s">
        <v>463</v>
      </c>
      <c r="C137" s="38">
        <v>193</v>
      </c>
      <c r="D137" s="38" t="s">
        <v>464</v>
      </c>
      <c r="E137" s="38">
        <v>355</v>
      </c>
      <c r="F137" s="38" t="s">
        <v>465</v>
      </c>
      <c r="G137" s="38">
        <v>517</v>
      </c>
      <c r="H137" s="38" t="s">
        <v>466</v>
      </c>
    </row>
    <row r="138" spans="1:8" x14ac:dyDescent="0.2">
      <c r="A138" s="37">
        <v>32</v>
      </c>
      <c r="B138" s="38" t="s">
        <v>467</v>
      </c>
      <c r="C138" s="38">
        <v>194</v>
      </c>
      <c r="D138" s="38" t="s">
        <v>468</v>
      </c>
      <c r="E138" s="38">
        <v>356</v>
      </c>
      <c r="F138" s="38" t="s">
        <v>469</v>
      </c>
      <c r="G138" s="38">
        <v>518</v>
      </c>
      <c r="H138" s="38" t="s">
        <v>470</v>
      </c>
    </row>
    <row r="139" spans="1:8" x14ac:dyDescent="0.2">
      <c r="A139" s="37">
        <v>33</v>
      </c>
      <c r="B139" s="38" t="s">
        <v>471</v>
      </c>
      <c r="C139" s="38">
        <v>195</v>
      </c>
      <c r="D139" s="38" t="s">
        <v>472</v>
      </c>
      <c r="E139" s="38">
        <v>357</v>
      </c>
      <c r="F139" s="38" t="s">
        <v>473</v>
      </c>
      <c r="G139" s="38">
        <v>519</v>
      </c>
      <c r="H139" s="38" t="s">
        <v>474</v>
      </c>
    </row>
    <row r="140" spans="1:8" x14ac:dyDescent="0.2">
      <c r="A140" s="37">
        <v>34</v>
      </c>
      <c r="B140" s="38" t="s">
        <v>475</v>
      </c>
      <c r="C140" s="38">
        <v>196</v>
      </c>
      <c r="D140" s="38" t="s">
        <v>476</v>
      </c>
      <c r="E140" s="38">
        <v>358</v>
      </c>
      <c r="F140" s="38" t="s">
        <v>477</v>
      </c>
      <c r="G140" s="38">
        <v>520</v>
      </c>
      <c r="H140" s="38" t="s">
        <v>478</v>
      </c>
    </row>
    <row r="141" spans="1:8" x14ac:dyDescent="0.2">
      <c r="A141" s="37">
        <v>35</v>
      </c>
      <c r="B141" s="38" t="s">
        <v>479</v>
      </c>
      <c r="C141" s="38">
        <v>197</v>
      </c>
      <c r="D141" s="38" t="s">
        <v>480</v>
      </c>
      <c r="E141" s="38">
        <v>359</v>
      </c>
      <c r="F141" s="38" t="s">
        <v>481</v>
      </c>
      <c r="G141" s="38">
        <v>521</v>
      </c>
      <c r="H141" s="38" t="s">
        <v>482</v>
      </c>
    </row>
    <row r="142" spans="1:8" x14ac:dyDescent="0.2">
      <c r="A142" s="37">
        <v>36</v>
      </c>
      <c r="B142" s="38" t="s">
        <v>483</v>
      </c>
      <c r="C142" s="38">
        <v>198</v>
      </c>
      <c r="D142" s="38" t="s">
        <v>484</v>
      </c>
      <c r="E142" s="38">
        <v>360</v>
      </c>
      <c r="F142" s="38" t="s">
        <v>485</v>
      </c>
      <c r="G142" s="38">
        <v>522</v>
      </c>
      <c r="H142" s="38" t="s">
        <v>486</v>
      </c>
    </row>
    <row r="143" spans="1:8" x14ac:dyDescent="0.2">
      <c r="A143" s="37">
        <v>37</v>
      </c>
      <c r="B143" s="38" t="s">
        <v>487</v>
      </c>
      <c r="C143" s="38">
        <v>199</v>
      </c>
      <c r="D143" s="38" t="s">
        <v>488</v>
      </c>
      <c r="E143" s="38">
        <v>361</v>
      </c>
      <c r="F143" s="38" t="s">
        <v>489</v>
      </c>
      <c r="G143" s="38">
        <v>523</v>
      </c>
      <c r="H143" s="38" t="s">
        <v>490</v>
      </c>
    </row>
    <row r="144" spans="1:8" x14ac:dyDescent="0.2">
      <c r="A144" s="37">
        <v>38</v>
      </c>
      <c r="B144" s="38" t="s">
        <v>491</v>
      </c>
      <c r="C144" s="38">
        <v>200</v>
      </c>
      <c r="D144" s="38" t="s">
        <v>492</v>
      </c>
      <c r="E144" s="38">
        <v>362</v>
      </c>
      <c r="F144" s="38" t="s">
        <v>493</v>
      </c>
      <c r="G144" s="38">
        <v>524</v>
      </c>
      <c r="H144" s="38" t="s">
        <v>494</v>
      </c>
    </row>
    <row r="145" spans="1:8" x14ac:dyDescent="0.2">
      <c r="A145" s="37">
        <v>39</v>
      </c>
      <c r="B145" s="38" t="s">
        <v>495</v>
      </c>
      <c r="C145" s="38">
        <v>201</v>
      </c>
      <c r="D145" s="38" t="s">
        <v>496</v>
      </c>
      <c r="E145" s="38">
        <v>363</v>
      </c>
      <c r="F145" s="38" t="s">
        <v>497</v>
      </c>
      <c r="G145" s="38">
        <v>525</v>
      </c>
      <c r="H145" s="38" t="s">
        <v>498</v>
      </c>
    </row>
    <row r="146" spans="1:8" x14ac:dyDescent="0.2">
      <c r="A146" s="37">
        <v>40</v>
      </c>
      <c r="B146" s="38" t="s">
        <v>499</v>
      </c>
      <c r="C146" s="38">
        <v>202</v>
      </c>
      <c r="D146" s="38" t="s">
        <v>500</v>
      </c>
      <c r="E146" s="38">
        <v>364</v>
      </c>
      <c r="F146" s="38" t="s">
        <v>501</v>
      </c>
      <c r="G146" s="38">
        <v>526</v>
      </c>
      <c r="H146" s="38" t="s">
        <v>502</v>
      </c>
    </row>
    <row r="147" spans="1:8" x14ac:dyDescent="0.2">
      <c r="A147" s="37">
        <v>41</v>
      </c>
      <c r="B147" s="38" t="s">
        <v>503</v>
      </c>
      <c r="C147" s="38">
        <v>203</v>
      </c>
      <c r="D147" s="38" t="s">
        <v>504</v>
      </c>
      <c r="E147" s="38">
        <v>365</v>
      </c>
      <c r="F147" s="38" t="s">
        <v>505</v>
      </c>
      <c r="G147" s="38">
        <v>527</v>
      </c>
      <c r="H147" s="38" t="s">
        <v>506</v>
      </c>
    </row>
    <row r="148" spans="1:8" x14ac:dyDescent="0.2">
      <c r="A148" s="37">
        <v>42</v>
      </c>
      <c r="B148" s="38" t="s">
        <v>507</v>
      </c>
      <c r="C148" s="38">
        <v>204</v>
      </c>
      <c r="D148" s="38" t="s">
        <v>508</v>
      </c>
      <c r="E148" s="38">
        <v>366</v>
      </c>
      <c r="F148" s="38" t="s">
        <v>509</v>
      </c>
      <c r="G148" s="38">
        <v>528</v>
      </c>
      <c r="H148" s="38" t="s">
        <v>510</v>
      </c>
    </row>
    <row r="149" spans="1:8" x14ac:dyDescent="0.2">
      <c r="A149" s="37">
        <v>43</v>
      </c>
      <c r="B149" s="38" t="s">
        <v>511</v>
      </c>
      <c r="C149" s="38">
        <v>205</v>
      </c>
      <c r="D149" s="38" t="s">
        <v>512</v>
      </c>
      <c r="E149" s="38">
        <v>367</v>
      </c>
      <c r="F149" s="38" t="s">
        <v>513</v>
      </c>
      <c r="G149" s="38">
        <v>529</v>
      </c>
      <c r="H149" s="38" t="s">
        <v>514</v>
      </c>
    </row>
    <row r="150" spans="1:8" x14ac:dyDescent="0.2">
      <c r="A150" s="37">
        <v>44</v>
      </c>
      <c r="B150" s="38" t="s">
        <v>515</v>
      </c>
      <c r="C150" s="38">
        <v>206</v>
      </c>
      <c r="D150" s="38" t="s">
        <v>516</v>
      </c>
      <c r="E150" s="38">
        <v>368</v>
      </c>
      <c r="F150" s="38" t="s">
        <v>517</v>
      </c>
      <c r="G150" s="38">
        <v>530</v>
      </c>
      <c r="H150" s="38" t="s">
        <v>518</v>
      </c>
    </row>
    <row r="151" spans="1:8" x14ac:dyDescent="0.2">
      <c r="A151" s="37">
        <v>45</v>
      </c>
      <c r="B151" s="38" t="s">
        <v>519</v>
      </c>
      <c r="C151" s="38">
        <v>207</v>
      </c>
      <c r="D151" s="38" t="s">
        <v>520</v>
      </c>
      <c r="E151" s="38">
        <v>369</v>
      </c>
      <c r="F151" s="38" t="s">
        <v>521</v>
      </c>
      <c r="G151" s="38">
        <v>531</v>
      </c>
      <c r="H151" s="38" t="s">
        <v>522</v>
      </c>
    </row>
    <row r="152" spans="1:8" x14ac:dyDescent="0.2">
      <c r="A152" s="37">
        <v>46</v>
      </c>
      <c r="B152" s="38" t="s">
        <v>523</v>
      </c>
      <c r="C152" s="38">
        <v>208</v>
      </c>
      <c r="D152" s="38" t="s">
        <v>524</v>
      </c>
      <c r="E152" s="38">
        <v>370</v>
      </c>
      <c r="F152" s="38" t="s">
        <v>525</v>
      </c>
      <c r="G152" s="38">
        <v>532</v>
      </c>
      <c r="H152" s="38" t="s">
        <v>526</v>
      </c>
    </row>
    <row r="153" spans="1:8" x14ac:dyDescent="0.2">
      <c r="A153" s="37">
        <v>47</v>
      </c>
      <c r="B153" s="38" t="s">
        <v>527</v>
      </c>
      <c r="C153" s="38">
        <v>209</v>
      </c>
      <c r="D153" s="38" t="s">
        <v>528</v>
      </c>
      <c r="E153" s="38">
        <v>371</v>
      </c>
      <c r="F153" s="38" t="s">
        <v>529</v>
      </c>
      <c r="G153" s="38">
        <v>533</v>
      </c>
      <c r="H153" s="38" t="s">
        <v>530</v>
      </c>
    </row>
    <row r="154" spans="1:8" x14ac:dyDescent="0.2">
      <c r="A154" s="37">
        <v>48</v>
      </c>
      <c r="B154" s="38" t="s">
        <v>531</v>
      </c>
      <c r="C154" s="38">
        <v>210</v>
      </c>
      <c r="D154" s="38" t="s">
        <v>532</v>
      </c>
      <c r="E154" s="38">
        <v>372</v>
      </c>
      <c r="F154" s="38" t="s">
        <v>533</v>
      </c>
      <c r="G154" s="38">
        <v>534</v>
      </c>
      <c r="H154" s="38" t="s">
        <v>534</v>
      </c>
    </row>
    <row r="155" spans="1:8" x14ac:dyDescent="0.2">
      <c r="A155" s="37">
        <v>49</v>
      </c>
      <c r="B155" s="38" t="s">
        <v>535</v>
      </c>
      <c r="C155" s="38">
        <v>211</v>
      </c>
      <c r="D155" s="38" t="s">
        <v>536</v>
      </c>
      <c r="E155" s="38">
        <v>373</v>
      </c>
      <c r="F155" s="38" t="s">
        <v>537</v>
      </c>
      <c r="G155" s="38">
        <v>535</v>
      </c>
      <c r="H155" s="38" t="s">
        <v>538</v>
      </c>
    </row>
    <row r="156" spans="1:8" x14ac:dyDescent="0.2">
      <c r="A156" s="37">
        <v>50</v>
      </c>
      <c r="B156" s="38" t="s">
        <v>539</v>
      </c>
      <c r="C156" s="38">
        <v>212</v>
      </c>
      <c r="D156" s="38" t="s">
        <v>540</v>
      </c>
      <c r="E156" s="38">
        <v>374</v>
      </c>
      <c r="F156" s="38" t="s">
        <v>541</v>
      </c>
      <c r="G156" s="38">
        <v>536</v>
      </c>
      <c r="H156" s="38" t="s">
        <v>542</v>
      </c>
    </row>
    <row r="157" spans="1:8" x14ac:dyDescent="0.2">
      <c r="A157" s="37">
        <v>51</v>
      </c>
      <c r="B157" s="38" t="s">
        <v>543</v>
      </c>
      <c r="C157" s="38">
        <v>213</v>
      </c>
      <c r="D157" s="38" t="s">
        <v>544</v>
      </c>
      <c r="E157" s="38">
        <v>375</v>
      </c>
      <c r="F157" s="38" t="s">
        <v>545</v>
      </c>
      <c r="G157" s="38">
        <v>537</v>
      </c>
      <c r="H157" s="38" t="s">
        <v>546</v>
      </c>
    </row>
    <row r="158" spans="1:8" x14ac:dyDescent="0.2">
      <c r="A158" s="37">
        <v>52</v>
      </c>
      <c r="B158" s="38" t="s">
        <v>547</v>
      </c>
      <c r="C158" s="38">
        <v>214</v>
      </c>
      <c r="D158" s="38" t="s">
        <v>548</v>
      </c>
      <c r="E158" s="38">
        <v>376</v>
      </c>
      <c r="F158" s="38" t="s">
        <v>549</v>
      </c>
      <c r="G158" s="38">
        <v>538</v>
      </c>
      <c r="H158" s="38" t="s">
        <v>550</v>
      </c>
    </row>
    <row r="159" spans="1:8" x14ac:dyDescent="0.2">
      <c r="A159" s="37">
        <v>53</v>
      </c>
      <c r="B159" s="38" t="s">
        <v>551</v>
      </c>
      <c r="C159" s="38">
        <v>215</v>
      </c>
      <c r="D159" s="38" t="s">
        <v>552</v>
      </c>
      <c r="E159" s="38">
        <v>377</v>
      </c>
      <c r="F159" s="38" t="s">
        <v>553</v>
      </c>
      <c r="G159" s="38">
        <v>539</v>
      </c>
      <c r="H159" s="38" t="s">
        <v>554</v>
      </c>
    </row>
    <row r="160" spans="1:8" x14ac:dyDescent="0.2">
      <c r="A160" s="37">
        <v>54</v>
      </c>
      <c r="B160" s="38" t="s">
        <v>555</v>
      </c>
      <c r="C160" s="38">
        <v>216</v>
      </c>
      <c r="D160" s="38" t="s">
        <v>556</v>
      </c>
      <c r="E160" s="38">
        <v>378</v>
      </c>
      <c r="F160" s="38" t="s">
        <v>557</v>
      </c>
      <c r="G160" s="38">
        <v>540</v>
      </c>
      <c r="H160" s="38" t="s">
        <v>558</v>
      </c>
    </row>
    <row r="161" spans="1:8" x14ac:dyDescent="0.2">
      <c r="A161" s="37">
        <v>55</v>
      </c>
      <c r="B161" s="38" t="s">
        <v>559</v>
      </c>
      <c r="C161" s="38">
        <v>217</v>
      </c>
      <c r="D161" s="38" t="s">
        <v>560</v>
      </c>
      <c r="E161" s="38">
        <v>379</v>
      </c>
      <c r="F161" s="38" t="s">
        <v>561</v>
      </c>
      <c r="G161" s="38">
        <v>541</v>
      </c>
      <c r="H161" s="38" t="s">
        <v>562</v>
      </c>
    </row>
    <row r="162" spans="1:8" x14ac:dyDescent="0.2">
      <c r="A162" s="37">
        <v>56</v>
      </c>
      <c r="B162" s="38" t="s">
        <v>563</v>
      </c>
      <c r="C162" s="38">
        <v>218</v>
      </c>
      <c r="D162" s="38" t="s">
        <v>564</v>
      </c>
      <c r="E162" s="38">
        <v>380</v>
      </c>
      <c r="F162" s="38" t="s">
        <v>565</v>
      </c>
      <c r="G162" s="38">
        <v>542</v>
      </c>
      <c r="H162" s="38" t="s">
        <v>566</v>
      </c>
    </row>
    <row r="163" spans="1:8" x14ac:dyDescent="0.2">
      <c r="A163" s="37">
        <v>57</v>
      </c>
      <c r="B163" s="38" t="s">
        <v>567</v>
      </c>
      <c r="C163" s="38">
        <v>219</v>
      </c>
      <c r="D163" s="38" t="s">
        <v>568</v>
      </c>
      <c r="E163" s="38">
        <v>381</v>
      </c>
      <c r="F163" s="38" t="s">
        <v>569</v>
      </c>
      <c r="G163" s="38">
        <v>543</v>
      </c>
      <c r="H163" s="38" t="s">
        <v>570</v>
      </c>
    </row>
    <row r="164" spans="1:8" x14ac:dyDescent="0.2">
      <c r="A164" s="37">
        <v>58</v>
      </c>
      <c r="B164" s="38" t="s">
        <v>571</v>
      </c>
      <c r="C164" s="38">
        <v>220</v>
      </c>
      <c r="D164" s="38" t="s">
        <v>572</v>
      </c>
      <c r="E164" s="38">
        <v>382</v>
      </c>
      <c r="F164" s="38" t="s">
        <v>573</v>
      </c>
      <c r="G164" s="38">
        <v>544</v>
      </c>
      <c r="H164" s="38" t="s">
        <v>574</v>
      </c>
    </row>
    <row r="165" spans="1:8" x14ac:dyDescent="0.2">
      <c r="A165" s="37">
        <v>59</v>
      </c>
      <c r="B165" s="38" t="s">
        <v>575</v>
      </c>
      <c r="C165" s="38">
        <v>221</v>
      </c>
      <c r="D165" s="38" t="s">
        <v>576</v>
      </c>
      <c r="E165" s="38">
        <v>383</v>
      </c>
      <c r="F165" s="38" t="s">
        <v>577</v>
      </c>
      <c r="G165" s="38">
        <v>545</v>
      </c>
      <c r="H165" s="38" t="s">
        <v>578</v>
      </c>
    </row>
    <row r="166" spans="1:8" x14ac:dyDescent="0.2">
      <c r="A166" s="37">
        <v>60</v>
      </c>
      <c r="B166" s="38" t="s">
        <v>579</v>
      </c>
      <c r="C166" s="38">
        <v>222</v>
      </c>
      <c r="D166" s="38" t="s">
        <v>580</v>
      </c>
      <c r="E166" s="38">
        <v>384</v>
      </c>
      <c r="F166" s="38" t="s">
        <v>581</v>
      </c>
      <c r="G166" s="38">
        <v>546</v>
      </c>
      <c r="H166" s="38" t="s">
        <v>582</v>
      </c>
    </row>
    <row r="167" spans="1:8" x14ac:dyDescent="0.2">
      <c r="A167" s="37">
        <v>61</v>
      </c>
      <c r="B167" s="38" t="s">
        <v>583</v>
      </c>
      <c r="C167" s="38">
        <v>223</v>
      </c>
      <c r="D167" s="38" t="s">
        <v>584</v>
      </c>
      <c r="E167" s="38">
        <v>385</v>
      </c>
      <c r="F167" s="38" t="s">
        <v>585</v>
      </c>
      <c r="G167" s="38">
        <v>547</v>
      </c>
      <c r="H167" s="38" t="s">
        <v>586</v>
      </c>
    </row>
    <row r="168" spans="1:8" x14ac:dyDescent="0.2">
      <c r="A168" s="37">
        <v>62</v>
      </c>
      <c r="B168" s="38" t="s">
        <v>587</v>
      </c>
      <c r="C168" s="38">
        <v>224</v>
      </c>
      <c r="D168" s="38" t="s">
        <v>588</v>
      </c>
      <c r="E168" s="38">
        <v>386</v>
      </c>
      <c r="F168" s="38" t="s">
        <v>589</v>
      </c>
      <c r="G168" s="38">
        <v>548</v>
      </c>
      <c r="H168" s="38" t="s">
        <v>590</v>
      </c>
    </row>
    <row r="169" spans="1:8" x14ac:dyDescent="0.2">
      <c r="A169" s="37">
        <v>63</v>
      </c>
      <c r="B169" s="38" t="s">
        <v>591</v>
      </c>
      <c r="C169" s="38">
        <v>225</v>
      </c>
      <c r="D169" s="38" t="s">
        <v>592</v>
      </c>
      <c r="E169" s="38">
        <v>387</v>
      </c>
      <c r="F169" s="38" t="s">
        <v>593</v>
      </c>
      <c r="G169" s="38">
        <v>549</v>
      </c>
      <c r="H169" s="38" t="s">
        <v>594</v>
      </c>
    </row>
    <row r="170" spans="1:8" x14ac:dyDescent="0.2">
      <c r="A170" s="37">
        <v>64</v>
      </c>
      <c r="B170" s="38" t="s">
        <v>595</v>
      </c>
      <c r="C170" s="38">
        <v>226</v>
      </c>
      <c r="D170" s="38" t="s">
        <v>596</v>
      </c>
      <c r="E170" s="38">
        <v>388</v>
      </c>
      <c r="F170" s="38" t="s">
        <v>597</v>
      </c>
      <c r="G170" s="38">
        <v>550</v>
      </c>
      <c r="H170" s="38" t="s">
        <v>598</v>
      </c>
    </row>
    <row r="171" spans="1:8" x14ac:dyDescent="0.2">
      <c r="A171" s="37">
        <v>65</v>
      </c>
      <c r="B171" s="38" t="s">
        <v>599</v>
      </c>
      <c r="C171" s="38">
        <v>227</v>
      </c>
      <c r="D171" s="38" t="s">
        <v>600</v>
      </c>
      <c r="E171" s="38">
        <v>389</v>
      </c>
      <c r="F171" s="38" t="s">
        <v>601</v>
      </c>
      <c r="G171" s="38">
        <v>551</v>
      </c>
      <c r="H171" s="38" t="s">
        <v>602</v>
      </c>
    </row>
    <row r="172" spans="1:8" x14ac:dyDescent="0.2">
      <c r="A172" s="37">
        <v>66</v>
      </c>
      <c r="B172" s="38" t="s">
        <v>603</v>
      </c>
      <c r="C172" s="38">
        <v>228</v>
      </c>
      <c r="D172" s="38" t="s">
        <v>604</v>
      </c>
      <c r="E172" s="38">
        <v>390</v>
      </c>
      <c r="F172" s="38" t="s">
        <v>605</v>
      </c>
      <c r="G172" s="38">
        <v>552</v>
      </c>
      <c r="H172" s="38" t="s">
        <v>606</v>
      </c>
    </row>
    <row r="173" spans="1:8" x14ac:dyDescent="0.2">
      <c r="A173" s="37">
        <v>67</v>
      </c>
      <c r="B173" s="38" t="s">
        <v>607</v>
      </c>
      <c r="C173" s="38">
        <v>229</v>
      </c>
      <c r="D173" s="38" t="s">
        <v>608</v>
      </c>
      <c r="E173" s="38">
        <v>391</v>
      </c>
      <c r="F173" s="38" t="s">
        <v>609</v>
      </c>
      <c r="G173" s="38">
        <v>553</v>
      </c>
      <c r="H173" s="38" t="s">
        <v>610</v>
      </c>
    </row>
    <row r="174" spans="1:8" x14ac:dyDescent="0.2">
      <c r="A174" s="37">
        <v>68</v>
      </c>
      <c r="B174" s="38" t="s">
        <v>611</v>
      </c>
      <c r="C174" s="38">
        <v>230</v>
      </c>
      <c r="D174" s="38" t="s">
        <v>612</v>
      </c>
      <c r="E174" s="38">
        <v>392</v>
      </c>
      <c r="F174" s="38" t="s">
        <v>613</v>
      </c>
      <c r="G174" s="38">
        <v>554</v>
      </c>
      <c r="H174" s="38" t="s">
        <v>614</v>
      </c>
    </row>
    <row r="175" spans="1:8" x14ac:dyDescent="0.2">
      <c r="A175" s="37">
        <v>69</v>
      </c>
      <c r="B175" s="38" t="s">
        <v>615</v>
      </c>
      <c r="C175" s="38">
        <v>231</v>
      </c>
      <c r="D175" s="38" t="s">
        <v>616</v>
      </c>
      <c r="E175" s="38">
        <v>393</v>
      </c>
      <c r="F175" s="38" t="s">
        <v>617</v>
      </c>
      <c r="G175" s="38">
        <v>555</v>
      </c>
      <c r="H175" s="38" t="s">
        <v>618</v>
      </c>
    </row>
    <row r="176" spans="1:8" x14ac:dyDescent="0.2">
      <c r="A176" s="37">
        <v>70</v>
      </c>
      <c r="B176" s="38" t="s">
        <v>619</v>
      </c>
      <c r="C176" s="38">
        <v>232</v>
      </c>
      <c r="D176" s="38" t="s">
        <v>620</v>
      </c>
      <c r="E176" s="38">
        <v>394</v>
      </c>
      <c r="F176" s="38" t="s">
        <v>621</v>
      </c>
      <c r="G176" s="38">
        <v>556</v>
      </c>
      <c r="H176" s="38" t="s">
        <v>622</v>
      </c>
    </row>
    <row r="177" spans="1:8" x14ac:dyDescent="0.2">
      <c r="A177" s="37">
        <v>71</v>
      </c>
      <c r="B177" s="38" t="s">
        <v>623</v>
      </c>
      <c r="C177" s="38">
        <v>233</v>
      </c>
      <c r="D177" s="38" t="s">
        <v>624</v>
      </c>
      <c r="E177" s="38">
        <v>395</v>
      </c>
      <c r="F177" s="38" t="s">
        <v>625</v>
      </c>
      <c r="G177" s="38">
        <v>557</v>
      </c>
      <c r="H177" s="38" t="s">
        <v>626</v>
      </c>
    </row>
    <row r="178" spans="1:8" x14ac:dyDescent="0.2">
      <c r="A178" s="37">
        <v>72</v>
      </c>
      <c r="B178" s="38" t="s">
        <v>627</v>
      </c>
      <c r="C178" s="38">
        <v>234</v>
      </c>
      <c r="D178" s="38" t="s">
        <v>628</v>
      </c>
      <c r="E178" s="38">
        <v>396</v>
      </c>
      <c r="F178" s="38" t="s">
        <v>629</v>
      </c>
      <c r="G178" s="38">
        <v>558</v>
      </c>
      <c r="H178" s="38" t="s">
        <v>630</v>
      </c>
    </row>
    <row r="179" spans="1:8" x14ac:dyDescent="0.2">
      <c r="A179" s="37">
        <v>73</v>
      </c>
      <c r="B179" s="38" t="s">
        <v>631</v>
      </c>
      <c r="C179" s="38">
        <v>235</v>
      </c>
      <c r="D179" s="38" t="s">
        <v>632</v>
      </c>
      <c r="E179" s="38">
        <v>397</v>
      </c>
      <c r="F179" s="38" t="s">
        <v>633</v>
      </c>
      <c r="G179" s="38">
        <v>559</v>
      </c>
      <c r="H179" s="38" t="s">
        <v>634</v>
      </c>
    </row>
    <row r="180" spans="1:8" x14ac:dyDescent="0.2">
      <c r="A180" s="37">
        <v>74</v>
      </c>
      <c r="B180" s="38" t="s">
        <v>635</v>
      </c>
      <c r="C180" s="38">
        <v>236</v>
      </c>
      <c r="D180" s="38" t="s">
        <v>636</v>
      </c>
      <c r="E180" s="38">
        <v>398</v>
      </c>
      <c r="F180" s="38" t="s">
        <v>637</v>
      </c>
      <c r="G180" s="38">
        <v>560</v>
      </c>
      <c r="H180" s="38" t="s">
        <v>638</v>
      </c>
    </row>
    <row r="181" spans="1:8" x14ac:dyDescent="0.2">
      <c r="A181" s="37">
        <v>75</v>
      </c>
      <c r="B181" s="38" t="s">
        <v>639</v>
      </c>
      <c r="C181" s="38">
        <v>237</v>
      </c>
      <c r="D181" s="38" t="s">
        <v>640</v>
      </c>
      <c r="E181" s="38">
        <v>399</v>
      </c>
      <c r="F181" s="38" t="s">
        <v>641</v>
      </c>
      <c r="G181" s="38">
        <v>561</v>
      </c>
      <c r="H181" s="38" t="s">
        <v>642</v>
      </c>
    </row>
    <row r="182" spans="1:8" x14ac:dyDescent="0.2">
      <c r="A182" s="37">
        <v>76</v>
      </c>
      <c r="B182" s="38" t="s">
        <v>643</v>
      </c>
      <c r="C182" s="38">
        <v>238</v>
      </c>
      <c r="D182" s="38" t="s">
        <v>644</v>
      </c>
      <c r="E182" s="38">
        <v>400</v>
      </c>
      <c r="F182" s="38" t="s">
        <v>645</v>
      </c>
      <c r="G182" s="38">
        <v>562</v>
      </c>
      <c r="H182" s="38" t="s">
        <v>646</v>
      </c>
    </row>
    <row r="183" spans="1:8" x14ac:dyDescent="0.2">
      <c r="A183" s="37">
        <v>77</v>
      </c>
      <c r="B183" s="38" t="s">
        <v>647</v>
      </c>
      <c r="C183" s="38">
        <v>239</v>
      </c>
      <c r="D183" s="38" t="s">
        <v>648</v>
      </c>
      <c r="E183" s="38">
        <v>401</v>
      </c>
      <c r="F183" s="38" t="s">
        <v>649</v>
      </c>
      <c r="G183" s="38">
        <v>563</v>
      </c>
      <c r="H183" s="38" t="s">
        <v>650</v>
      </c>
    </row>
    <row r="184" spans="1:8" x14ac:dyDescent="0.2">
      <c r="A184" s="37">
        <v>78</v>
      </c>
      <c r="B184" s="38" t="s">
        <v>651</v>
      </c>
      <c r="C184" s="38">
        <v>240</v>
      </c>
      <c r="D184" s="38" t="s">
        <v>652</v>
      </c>
      <c r="E184" s="38">
        <v>402</v>
      </c>
      <c r="F184" s="38" t="s">
        <v>653</v>
      </c>
      <c r="G184" s="38">
        <v>564</v>
      </c>
      <c r="H184" s="38" t="s">
        <v>654</v>
      </c>
    </row>
    <row r="185" spans="1:8" x14ac:dyDescent="0.2">
      <c r="A185" s="37">
        <v>79</v>
      </c>
      <c r="B185" s="38" t="s">
        <v>655</v>
      </c>
      <c r="C185" s="38">
        <v>241</v>
      </c>
      <c r="D185" s="38" t="s">
        <v>656</v>
      </c>
      <c r="E185" s="38">
        <v>403</v>
      </c>
      <c r="F185" s="38" t="s">
        <v>657</v>
      </c>
      <c r="G185" s="38">
        <v>565</v>
      </c>
      <c r="H185" s="38" t="s">
        <v>658</v>
      </c>
    </row>
    <row r="186" spans="1:8" x14ac:dyDescent="0.2">
      <c r="A186" s="37">
        <v>80</v>
      </c>
      <c r="B186" s="38" t="s">
        <v>659</v>
      </c>
      <c r="C186" s="38">
        <v>242</v>
      </c>
      <c r="D186" s="38" t="s">
        <v>660</v>
      </c>
      <c r="E186" s="38">
        <v>404</v>
      </c>
      <c r="F186" s="38" t="s">
        <v>661</v>
      </c>
      <c r="G186" s="38">
        <v>566</v>
      </c>
      <c r="H186" s="38" t="s">
        <v>662</v>
      </c>
    </row>
    <row r="187" spans="1:8" x14ac:dyDescent="0.2">
      <c r="A187" s="37">
        <v>81</v>
      </c>
      <c r="B187" s="38" t="s">
        <v>663</v>
      </c>
      <c r="C187" s="38">
        <v>243</v>
      </c>
      <c r="D187" s="38" t="s">
        <v>664</v>
      </c>
      <c r="E187" s="38">
        <v>405</v>
      </c>
      <c r="F187" s="38" t="s">
        <v>665</v>
      </c>
      <c r="G187" s="38">
        <v>567</v>
      </c>
      <c r="H187" s="38" t="s">
        <v>666</v>
      </c>
    </row>
    <row r="188" spans="1:8" x14ac:dyDescent="0.2">
      <c r="A188" s="37">
        <v>82</v>
      </c>
      <c r="B188" s="38" t="s">
        <v>667</v>
      </c>
      <c r="C188" s="38">
        <v>244</v>
      </c>
      <c r="D188" s="38" t="s">
        <v>668</v>
      </c>
      <c r="E188" s="38">
        <v>406</v>
      </c>
      <c r="F188" s="38" t="s">
        <v>669</v>
      </c>
      <c r="G188" s="38">
        <v>568</v>
      </c>
      <c r="H188" s="38" t="s">
        <v>670</v>
      </c>
    </row>
    <row r="189" spans="1:8" x14ac:dyDescent="0.2">
      <c r="A189" s="37">
        <v>83</v>
      </c>
      <c r="B189" s="38" t="s">
        <v>671</v>
      </c>
      <c r="C189" s="38">
        <v>245</v>
      </c>
      <c r="D189" s="38" t="s">
        <v>672</v>
      </c>
      <c r="E189" s="38">
        <v>407</v>
      </c>
      <c r="F189" s="38" t="s">
        <v>673</v>
      </c>
      <c r="G189" s="38">
        <v>569</v>
      </c>
      <c r="H189" s="38" t="s">
        <v>674</v>
      </c>
    </row>
    <row r="190" spans="1:8" x14ac:dyDescent="0.2">
      <c r="A190" s="37">
        <v>84</v>
      </c>
      <c r="B190" s="38" t="s">
        <v>675</v>
      </c>
      <c r="C190" s="38">
        <v>246</v>
      </c>
      <c r="D190" s="38" t="s">
        <v>676</v>
      </c>
      <c r="E190" s="38">
        <v>408</v>
      </c>
      <c r="F190" s="38" t="s">
        <v>677</v>
      </c>
      <c r="G190" s="38">
        <v>570</v>
      </c>
      <c r="H190" s="38" t="s">
        <v>678</v>
      </c>
    </row>
    <row r="191" spans="1:8" x14ac:dyDescent="0.2">
      <c r="A191" s="37">
        <v>85</v>
      </c>
      <c r="B191" s="38" t="s">
        <v>679</v>
      </c>
      <c r="C191" s="38">
        <v>247</v>
      </c>
      <c r="D191" s="38" t="s">
        <v>680</v>
      </c>
      <c r="E191" s="38">
        <v>409</v>
      </c>
      <c r="F191" s="38" t="s">
        <v>681</v>
      </c>
      <c r="G191" s="38">
        <v>571</v>
      </c>
      <c r="H191" s="38" t="s">
        <v>682</v>
      </c>
    </row>
    <row r="192" spans="1:8" x14ac:dyDescent="0.2">
      <c r="A192" s="37">
        <v>86</v>
      </c>
      <c r="B192" s="38" t="s">
        <v>683</v>
      </c>
      <c r="C192" s="38">
        <v>248</v>
      </c>
      <c r="D192" s="38" t="s">
        <v>684</v>
      </c>
      <c r="E192" s="38">
        <v>410</v>
      </c>
      <c r="F192" s="38" t="s">
        <v>685</v>
      </c>
      <c r="G192" s="38">
        <v>572</v>
      </c>
      <c r="H192" s="38" t="s">
        <v>686</v>
      </c>
    </row>
    <row r="193" spans="1:8" x14ac:dyDescent="0.2">
      <c r="A193" s="37">
        <v>87</v>
      </c>
      <c r="B193" s="38" t="s">
        <v>687</v>
      </c>
      <c r="C193" s="38">
        <v>249</v>
      </c>
      <c r="D193" s="38" t="s">
        <v>688</v>
      </c>
      <c r="E193" s="38">
        <v>411</v>
      </c>
      <c r="F193" s="38" t="s">
        <v>689</v>
      </c>
      <c r="G193" s="38">
        <v>573</v>
      </c>
      <c r="H193" s="38" t="s">
        <v>690</v>
      </c>
    </row>
    <row r="194" spans="1:8" x14ac:dyDescent="0.2">
      <c r="A194" s="37">
        <v>88</v>
      </c>
      <c r="B194" s="38" t="s">
        <v>691</v>
      </c>
      <c r="C194" s="38">
        <v>250</v>
      </c>
      <c r="D194" s="38" t="s">
        <v>692</v>
      </c>
      <c r="E194" s="38">
        <v>412</v>
      </c>
      <c r="F194" s="38" t="s">
        <v>693</v>
      </c>
      <c r="G194" s="38">
        <v>574</v>
      </c>
      <c r="H194" s="38" t="s">
        <v>694</v>
      </c>
    </row>
    <row r="195" spans="1:8" x14ac:dyDescent="0.2">
      <c r="A195" s="37">
        <v>89</v>
      </c>
      <c r="B195" s="38" t="s">
        <v>695</v>
      </c>
      <c r="C195" s="38">
        <v>251</v>
      </c>
      <c r="D195" s="38" t="s">
        <v>696</v>
      </c>
      <c r="E195" s="38">
        <v>413</v>
      </c>
      <c r="F195" s="38" t="s">
        <v>697</v>
      </c>
      <c r="G195" s="38">
        <v>575</v>
      </c>
      <c r="H195" s="38" t="s">
        <v>698</v>
      </c>
    </row>
    <row r="196" spans="1:8" x14ac:dyDescent="0.2">
      <c r="A196" s="37">
        <v>90</v>
      </c>
      <c r="B196" s="38" t="s">
        <v>699</v>
      </c>
      <c r="C196" s="38">
        <v>252</v>
      </c>
      <c r="D196" s="38" t="s">
        <v>700</v>
      </c>
      <c r="E196" s="38">
        <v>414</v>
      </c>
      <c r="F196" s="38" t="s">
        <v>701</v>
      </c>
      <c r="G196" s="38">
        <v>576</v>
      </c>
      <c r="H196" s="38" t="s">
        <v>702</v>
      </c>
    </row>
    <row r="197" spans="1:8" x14ac:dyDescent="0.2">
      <c r="A197" s="37">
        <v>91</v>
      </c>
      <c r="B197" s="38" t="s">
        <v>703</v>
      </c>
      <c r="C197" s="38">
        <v>253</v>
      </c>
      <c r="D197" s="38" t="s">
        <v>704</v>
      </c>
      <c r="E197" s="38">
        <v>415</v>
      </c>
      <c r="F197" s="38" t="s">
        <v>705</v>
      </c>
      <c r="G197" s="38">
        <v>577</v>
      </c>
      <c r="H197" s="38" t="s">
        <v>706</v>
      </c>
    </row>
    <row r="198" spans="1:8" x14ac:dyDescent="0.2">
      <c r="A198" s="37">
        <v>92</v>
      </c>
      <c r="B198" s="38" t="s">
        <v>707</v>
      </c>
      <c r="C198" s="38">
        <v>254</v>
      </c>
      <c r="D198" s="38" t="s">
        <v>708</v>
      </c>
      <c r="E198" s="38">
        <v>416</v>
      </c>
      <c r="F198" s="38" t="s">
        <v>709</v>
      </c>
      <c r="G198" s="38">
        <v>578</v>
      </c>
      <c r="H198" s="38" t="s">
        <v>710</v>
      </c>
    </row>
    <row r="199" spans="1:8" x14ac:dyDescent="0.2">
      <c r="A199" s="37">
        <v>93</v>
      </c>
      <c r="B199" s="38" t="s">
        <v>711</v>
      </c>
      <c r="C199" s="38">
        <v>255</v>
      </c>
      <c r="D199" s="38" t="s">
        <v>712</v>
      </c>
      <c r="E199" s="38">
        <v>417</v>
      </c>
      <c r="F199" s="38" t="s">
        <v>713</v>
      </c>
      <c r="G199" s="38">
        <v>579</v>
      </c>
      <c r="H199" s="38" t="s">
        <v>714</v>
      </c>
    </row>
    <row r="200" spans="1:8" x14ac:dyDescent="0.2">
      <c r="A200" s="37">
        <v>94</v>
      </c>
      <c r="B200" s="38" t="s">
        <v>715</v>
      </c>
      <c r="C200" s="38">
        <v>256</v>
      </c>
      <c r="D200" s="38" t="s">
        <v>716</v>
      </c>
      <c r="E200" s="38">
        <v>418</v>
      </c>
      <c r="F200" s="38" t="s">
        <v>717</v>
      </c>
      <c r="G200" s="38">
        <v>580</v>
      </c>
      <c r="H200" s="38" t="s">
        <v>718</v>
      </c>
    </row>
    <row r="201" spans="1:8" x14ac:dyDescent="0.2">
      <c r="A201" s="37">
        <v>95</v>
      </c>
      <c r="B201" s="38" t="s">
        <v>719</v>
      </c>
      <c r="C201" s="38">
        <v>257</v>
      </c>
      <c r="D201" s="38" t="s">
        <v>720</v>
      </c>
      <c r="E201" s="38">
        <v>419</v>
      </c>
      <c r="F201" s="38" t="s">
        <v>721</v>
      </c>
      <c r="G201" s="38">
        <v>581</v>
      </c>
      <c r="H201" s="38" t="s">
        <v>722</v>
      </c>
    </row>
    <row r="202" spans="1:8" x14ac:dyDescent="0.2">
      <c r="A202" s="37">
        <v>96</v>
      </c>
      <c r="B202" s="38" t="s">
        <v>723</v>
      </c>
      <c r="C202" s="38">
        <v>258</v>
      </c>
      <c r="D202" s="38" t="s">
        <v>724</v>
      </c>
      <c r="E202" s="38">
        <v>420</v>
      </c>
      <c r="F202" s="38" t="s">
        <v>725</v>
      </c>
      <c r="G202" s="38">
        <v>582</v>
      </c>
      <c r="H202" s="38" t="s">
        <v>726</v>
      </c>
    </row>
    <row r="203" spans="1:8" x14ac:dyDescent="0.2">
      <c r="A203" s="37">
        <v>97</v>
      </c>
      <c r="B203" s="38" t="s">
        <v>727</v>
      </c>
      <c r="C203" s="38">
        <v>259</v>
      </c>
      <c r="D203" s="38" t="s">
        <v>728</v>
      </c>
      <c r="E203" s="38">
        <v>421</v>
      </c>
      <c r="F203" s="38" t="s">
        <v>729</v>
      </c>
      <c r="G203" s="38">
        <v>583</v>
      </c>
      <c r="H203" s="38" t="s">
        <v>730</v>
      </c>
    </row>
    <row r="204" spans="1:8" x14ac:dyDescent="0.2">
      <c r="A204" s="37">
        <v>98</v>
      </c>
      <c r="B204" s="38" t="s">
        <v>731</v>
      </c>
      <c r="C204" s="38">
        <v>260</v>
      </c>
      <c r="D204" s="38" t="s">
        <v>732</v>
      </c>
      <c r="E204" s="38">
        <v>422</v>
      </c>
      <c r="F204" s="38" t="s">
        <v>733</v>
      </c>
      <c r="G204" s="38">
        <v>584</v>
      </c>
      <c r="H204" s="38" t="s">
        <v>734</v>
      </c>
    </row>
    <row r="205" spans="1:8" x14ac:dyDescent="0.2">
      <c r="A205" s="37">
        <v>99</v>
      </c>
      <c r="B205" s="38" t="s">
        <v>735</v>
      </c>
      <c r="C205" s="38">
        <v>261</v>
      </c>
      <c r="D205" s="38" t="s">
        <v>736</v>
      </c>
      <c r="E205" s="38">
        <v>423</v>
      </c>
      <c r="F205" s="38" t="s">
        <v>737</v>
      </c>
      <c r="G205" s="38">
        <v>585</v>
      </c>
      <c r="H205" s="38" t="s">
        <v>738</v>
      </c>
    </row>
    <row r="206" spans="1:8" x14ac:dyDescent="0.2">
      <c r="A206" s="37">
        <v>100</v>
      </c>
      <c r="B206" s="38" t="s">
        <v>739</v>
      </c>
      <c r="C206" s="38">
        <v>262</v>
      </c>
      <c r="D206" s="38" t="s">
        <v>740</v>
      </c>
      <c r="E206" s="38">
        <v>424</v>
      </c>
      <c r="F206" s="38" t="s">
        <v>741</v>
      </c>
      <c r="G206" s="38">
        <v>586</v>
      </c>
      <c r="H206" s="38" t="s">
        <v>742</v>
      </c>
    </row>
    <row r="207" spans="1:8" x14ac:dyDescent="0.2">
      <c r="A207" s="37">
        <v>101</v>
      </c>
      <c r="B207" s="38" t="s">
        <v>743</v>
      </c>
      <c r="C207" s="38">
        <v>263</v>
      </c>
      <c r="D207" s="38" t="s">
        <v>744</v>
      </c>
      <c r="E207" s="38">
        <v>425</v>
      </c>
      <c r="F207" s="38" t="s">
        <v>745</v>
      </c>
      <c r="G207" s="38">
        <v>587</v>
      </c>
      <c r="H207" s="38" t="s">
        <v>746</v>
      </c>
    </row>
    <row r="208" spans="1:8" x14ac:dyDescent="0.2">
      <c r="A208" s="37">
        <v>102</v>
      </c>
      <c r="B208" s="38" t="s">
        <v>747</v>
      </c>
      <c r="C208" s="38">
        <v>264</v>
      </c>
      <c r="D208" s="38" t="s">
        <v>748</v>
      </c>
      <c r="E208" s="38">
        <v>426</v>
      </c>
      <c r="F208" s="38" t="s">
        <v>749</v>
      </c>
      <c r="G208" s="38">
        <v>588</v>
      </c>
      <c r="H208" s="38" t="s">
        <v>750</v>
      </c>
    </row>
    <row r="209" spans="1:8" x14ac:dyDescent="0.2">
      <c r="A209" s="37">
        <v>103</v>
      </c>
      <c r="B209" s="38" t="s">
        <v>751</v>
      </c>
      <c r="C209" s="38">
        <v>265</v>
      </c>
      <c r="D209" s="38" t="s">
        <v>752</v>
      </c>
      <c r="E209" s="38">
        <v>427</v>
      </c>
      <c r="F209" s="38" t="s">
        <v>753</v>
      </c>
      <c r="G209" s="38">
        <v>589</v>
      </c>
      <c r="H209" s="38" t="s">
        <v>754</v>
      </c>
    </row>
    <row r="210" spans="1:8" x14ac:dyDescent="0.2">
      <c r="A210" s="37">
        <v>104</v>
      </c>
      <c r="B210" s="38" t="s">
        <v>755</v>
      </c>
      <c r="C210" s="38">
        <v>266</v>
      </c>
      <c r="D210" s="38" t="s">
        <v>756</v>
      </c>
      <c r="E210" s="38">
        <v>428</v>
      </c>
      <c r="F210" s="38" t="s">
        <v>757</v>
      </c>
      <c r="G210" s="38">
        <v>590</v>
      </c>
      <c r="H210" s="38" t="s">
        <v>758</v>
      </c>
    </row>
    <row r="211" spans="1:8" x14ac:dyDescent="0.2">
      <c r="A211" s="37">
        <v>105</v>
      </c>
      <c r="B211" s="38" t="s">
        <v>759</v>
      </c>
      <c r="C211" s="38">
        <v>267</v>
      </c>
      <c r="D211" s="38" t="s">
        <v>760</v>
      </c>
      <c r="E211" s="38">
        <v>429</v>
      </c>
      <c r="F211" s="38" t="s">
        <v>761</v>
      </c>
      <c r="G211" s="38">
        <v>591</v>
      </c>
      <c r="H211" s="38" t="s">
        <v>762</v>
      </c>
    </row>
    <row r="212" spans="1:8" x14ac:dyDescent="0.2">
      <c r="A212" s="37">
        <v>106</v>
      </c>
      <c r="B212" s="38" t="s">
        <v>763</v>
      </c>
      <c r="C212" s="38">
        <v>268</v>
      </c>
      <c r="D212" s="38" t="s">
        <v>764</v>
      </c>
      <c r="E212" s="38">
        <v>430</v>
      </c>
      <c r="F212" s="38" t="s">
        <v>765</v>
      </c>
      <c r="G212" s="38">
        <v>592</v>
      </c>
      <c r="H212" s="38" t="s">
        <v>766</v>
      </c>
    </row>
    <row r="213" spans="1:8" x14ac:dyDescent="0.2">
      <c r="A213" s="37">
        <v>107</v>
      </c>
      <c r="B213" s="38" t="s">
        <v>767</v>
      </c>
      <c r="C213" s="38">
        <v>269</v>
      </c>
      <c r="D213" s="38" t="s">
        <v>768</v>
      </c>
      <c r="E213" s="38">
        <v>431</v>
      </c>
      <c r="F213" s="38" t="s">
        <v>769</v>
      </c>
      <c r="G213" s="38">
        <v>593</v>
      </c>
      <c r="H213" s="38" t="s">
        <v>770</v>
      </c>
    </row>
    <row r="214" spans="1:8" x14ac:dyDescent="0.2">
      <c r="A214" s="37">
        <v>108</v>
      </c>
      <c r="B214" s="38" t="s">
        <v>771</v>
      </c>
      <c r="C214" s="38">
        <v>270</v>
      </c>
      <c r="D214" s="38" t="s">
        <v>772</v>
      </c>
      <c r="E214" s="38">
        <v>432</v>
      </c>
      <c r="F214" s="38" t="s">
        <v>773</v>
      </c>
      <c r="G214" s="38">
        <v>594</v>
      </c>
      <c r="H214" s="38" t="s">
        <v>774</v>
      </c>
    </row>
    <row r="215" spans="1:8" x14ac:dyDescent="0.2">
      <c r="A215" s="37">
        <v>109</v>
      </c>
      <c r="B215" s="38" t="s">
        <v>775</v>
      </c>
      <c r="C215" s="38">
        <v>271</v>
      </c>
      <c r="D215" s="38" t="s">
        <v>776</v>
      </c>
      <c r="E215" s="38">
        <v>433</v>
      </c>
      <c r="F215" s="38" t="s">
        <v>777</v>
      </c>
      <c r="G215" s="38">
        <v>595</v>
      </c>
      <c r="H215" s="38" t="s">
        <v>778</v>
      </c>
    </row>
    <row r="216" spans="1:8" x14ac:dyDescent="0.2">
      <c r="A216" s="37">
        <v>110</v>
      </c>
      <c r="B216" s="38" t="s">
        <v>779</v>
      </c>
      <c r="C216" s="38">
        <v>272</v>
      </c>
      <c r="D216" s="38" t="s">
        <v>780</v>
      </c>
      <c r="E216" s="38">
        <v>434</v>
      </c>
      <c r="F216" s="38" t="s">
        <v>781</v>
      </c>
      <c r="G216" s="38">
        <v>596</v>
      </c>
      <c r="H216" s="38" t="s">
        <v>782</v>
      </c>
    </row>
    <row r="217" spans="1:8" x14ac:dyDescent="0.2">
      <c r="A217" s="37">
        <v>111</v>
      </c>
      <c r="B217" s="38" t="s">
        <v>783</v>
      </c>
      <c r="C217" s="38">
        <v>273</v>
      </c>
      <c r="D217" s="38" t="s">
        <v>784</v>
      </c>
      <c r="E217" s="38">
        <v>435</v>
      </c>
      <c r="F217" s="38" t="s">
        <v>785</v>
      </c>
      <c r="G217" s="38">
        <v>597</v>
      </c>
      <c r="H217" s="38" t="s">
        <v>786</v>
      </c>
    </row>
    <row r="218" spans="1:8" x14ac:dyDescent="0.2">
      <c r="A218" s="37">
        <v>112</v>
      </c>
      <c r="B218" s="38" t="s">
        <v>787</v>
      </c>
      <c r="C218" s="38">
        <v>274</v>
      </c>
      <c r="D218" s="38" t="s">
        <v>788</v>
      </c>
      <c r="E218" s="38">
        <v>436</v>
      </c>
      <c r="F218" s="38" t="s">
        <v>789</v>
      </c>
      <c r="G218" s="38">
        <v>598</v>
      </c>
      <c r="H218" s="38" t="s">
        <v>790</v>
      </c>
    </row>
    <row r="219" spans="1:8" x14ac:dyDescent="0.2">
      <c r="A219" s="37">
        <v>113</v>
      </c>
      <c r="B219" s="38" t="s">
        <v>791</v>
      </c>
      <c r="C219" s="38">
        <v>275</v>
      </c>
      <c r="D219" s="38" t="s">
        <v>792</v>
      </c>
      <c r="E219" s="38">
        <v>437</v>
      </c>
      <c r="F219" s="38" t="s">
        <v>793</v>
      </c>
      <c r="G219" s="38">
        <v>599</v>
      </c>
      <c r="H219" s="38" t="s">
        <v>794</v>
      </c>
    </row>
    <row r="220" spans="1:8" x14ac:dyDescent="0.2">
      <c r="A220" s="37">
        <v>114</v>
      </c>
      <c r="B220" s="38" t="s">
        <v>795</v>
      </c>
      <c r="C220" s="38">
        <v>276</v>
      </c>
      <c r="D220" s="38" t="s">
        <v>796</v>
      </c>
      <c r="E220" s="38">
        <v>438</v>
      </c>
      <c r="F220" s="38" t="s">
        <v>797</v>
      </c>
      <c r="G220" s="38">
        <v>600</v>
      </c>
      <c r="H220" s="38" t="s">
        <v>798</v>
      </c>
    </row>
    <row r="221" spans="1:8" x14ac:dyDescent="0.2">
      <c r="A221" s="37">
        <v>115</v>
      </c>
      <c r="B221" s="38" t="s">
        <v>799</v>
      </c>
      <c r="C221" s="38">
        <v>277</v>
      </c>
      <c r="D221" s="38" t="s">
        <v>800</v>
      </c>
      <c r="E221" s="38">
        <v>439</v>
      </c>
      <c r="F221" s="38" t="s">
        <v>801</v>
      </c>
      <c r="G221" s="38">
        <v>601</v>
      </c>
      <c r="H221" s="38" t="s">
        <v>802</v>
      </c>
    </row>
    <row r="222" spans="1:8" x14ac:dyDescent="0.2">
      <c r="A222" s="37">
        <v>116</v>
      </c>
      <c r="B222" s="38" t="s">
        <v>803</v>
      </c>
      <c r="C222" s="38">
        <v>278</v>
      </c>
      <c r="D222" s="38" t="s">
        <v>804</v>
      </c>
      <c r="E222" s="38">
        <v>440</v>
      </c>
      <c r="F222" s="38" t="s">
        <v>805</v>
      </c>
      <c r="G222" s="38">
        <v>602</v>
      </c>
      <c r="H222" s="38" t="s">
        <v>806</v>
      </c>
    </row>
    <row r="223" spans="1:8" x14ac:dyDescent="0.2">
      <c r="A223" s="37">
        <v>117</v>
      </c>
      <c r="B223" s="38" t="s">
        <v>807</v>
      </c>
      <c r="C223" s="38">
        <v>279</v>
      </c>
      <c r="D223" s="38" t="s">
        <v>808</v>
      </c>
      <c r="E223" s="38">
        <v>441</v>
      </c>
      <c r="F223" s="38" t="s">
        <v>809</v>
      </c>
      <c r="G223" s="38">
        <v>603</v>
      </c>
      <c r="H223" s="38" t="s">
        <v>810</v>
      </c>
    </row>
    <row r="224" spans="1:8" x14ac:dyDescent="0.2">
      <c r="A224" s="37">
        <v>118</v>
      </c>
      <c r="B224" s="38" t="s">
        <v>811</v>
      </c>
      <c r="C224" s="38">
        <v>280</v>
      </c>
      <c r="D224" s="38" t="s">
        <v>812</v>
      </c>
      <c r="E224" s="38">
        <v>442</v>
      </c>
      <c r="F224" s="38" t="s">
        <v>813</v>
      </c>
      <c r="G224" s="38">
        <v>604</v>
      </c>
      <c r="H224" s="38" t="s">
        <v>814</v>
      </c>
    </row>
    <row r="225" spans="1:8" x14ac:dyDescent="0.2">
      <c r="A225" s="37">
        <v>119</v>
      </c>
      <c r="B225" s="38" t="s">
        <v>815</v>
      </c>
      <c r="C225" s="38">
        <v>281</v>
      </c>
      <c r="D225" s="38" t="s">
        <v>816</v>
      </c>
      <c r="E225" s="38">
        <v>443</v>
      </c>
      <c r="F225" s="38" t="s">
        <v>817</v>
      </c>
      <c r="G225" s="38">
        <v>605</v>
      </c>
      <c r="H225" s="38" t="s">
        <v>818</v>
      </c>
    </row>
    <row r="226" spans="1:8" x14ac:dyDescent="0.2">
      <c r="A226" s="37">
        <v>120</v>
      </c>
      <c r="B226" s="38" t="s">
        <v>819</v>
      </c>
      <c r="C226" s="38">
        <v>282</v>
      </c>
      <c r="D226" s="38" t="s">
        <v>820</v>
      </c>
      <c r="E226" s="38">
        <v>444</v>
      </c>
      <c r="F226" s="38" t="s">
        <v>821</v>
      </c>
      <c r="G226" s="38">
        <v>606</v>
      </c>
      <c r="H226" s="38" t="s">
        <v>822</v>
      </c>
    </row>
    <row r="227" spans="1:8" x14ac:dyDescent="0.2">
      <c r="A227" s="37">
        <v>121</v>
      </c>
      <c r="B227" s="38" t="s">
        <v>823</v>
      </c>
      <c r="C227" s="38">
        <v>283</v>
      </c>
      <c r="D227" s="38" t="s">
        <v>824</v>
      </c>
      <c r="E227" s="38">
        <v>445</v>
      </c>
      <c r="F227" s="38" t="s">
        <v>825</v>
      </c>
      <c r="G227" s="38">
        <v>607</v>
      </c>
      <c r="H227" s="38" t="s">
        <v>826</v>
      </c>
    </row>
    <row r="228" spans="1:8" x14ac:dyDescent="0.2">
      <c r="A228" s="37">
        <v>122</v>
      </c>
      <c r="B228" s="38" t="s">
        <v>827</v>
      </c>
      <c r="C228" s="38">
        <v>284</v>
      </c>
      <c r="D228" s="38" t="s">
        <v>828</v>
      </c>
      <c r="E228" s="38">
        <v>446</v>
      </c>
      <c r="F228" s="38" t="s">
        <v>829</v>
      </c>
      <c r="G228" s="38">
        <v>608</v>
      </c>
      <c r="H228" s="38" t="s">
        <v>830</v>
      </c>
    </row>
    <row r="229" spans="1:8" x14ac:dyDescent="0.2">
      <c r="A229" s="37">
        <v>123</v>
      </c>
      <c r="B229" s="38" t="s">
        <v>831</v>
      </c>
      <c r="C229" s="38">
        <v>285</v>
      </c>
      <c r="D229" s="38" t="s">
        <v>832</v>
      </c>
      <c r="E229" s="38">
        <v>447</v>
      </c>
      <c r="F229" s="38" t="s">
        <v>833</v>
      </c>
      <c r="G229" s="38">
        <v>609</v>
      </c>
      <c r="H229" s="38" t="s">
        <v>834</v>
      </c>
    </row>
    <row r="230" spans="1:8" x14ac:dyDescent="0.2">
      <c r="A230" s="37">
        <v>124</v>
      </c>
      <c r="B230" s="38" t="s">
        <v>835</v>
      </c>
      <c r="C230" s="38">
        <v>286</v>
      </c>
      <c r="D230" s="38" t="s">
        <v>836</v>
      </c>
      <c r="E230" s="38">
        <v>448</v>
      </c>
      <c r="F230" s="38" t="s">
        <v>837</v>
      </c>
      <c r="G230" s="38">
        <v>610</v>
      </c>
      <c r="H230" s="38" t="s">
        <v>838</v>
      </c>
    </row>
    <row r="231" spans="1:8" x14ac:dyDescent="0.2">
      <c r="A231" s="37">
        <v>125</v>
      </c>
      <c r="B231" s="38" t="s">
        <v>839</v>
      </c>
      <c r="C231" s="38">
        <v>287</v>
      </c>
      <c r="D231" s="38" t="s">
        <v>840</v>
      </c>
      <c r="E231" s="38">
        <v>449</v>
      </c>
      <c r="F231" s="38" t="s">
        <v>841</v>
      </c>
      <c r="G231" s="38">
        <v>611</v>
      </c>
      <c r="H231" s="38" t="s">
        <v>842</v>
      </c>
    </row>
    <row r="232" spans="1:8" x14ac:dyDescent="0.2">
      <c r="A232" s="37">
        <v>126</v>
      </c>
      <c r="B232" s="38" t="s">
        <v>843</v>
      </c>
      <c r="C232" s="38">
        <v>288</v>
      </c>
      <c r="D232" s="38" t="s">
        <v>844</v>
      </c>
      <c r="E232" s="38">
        <v>450</v>
      </c>
      <c r="F232" s="38" t="s">
        <v>845</v>
      </c>
      <c r="G232" s="38">
        <v>612</v>
      </c>
      <c r="H232" s="38" t="s">
        <v>846</v>
      </c>
    </row>
    <row r="233" spans="1:8" x14ac:dyDescent="0.2">
      <c r="A233" s="37">
        <v>127</v>
      </c>
      <c r="B233" s="38" t="s">
        <v>847</v>
      </c>
      <c r="C233" s="38">
        <v>289</v>
      </c>
      <c r="D233" s="38" t="s">
        <v>848</v>
      </c>
      <c r="E233" s="38">
        <v>451</v>
      </c>
      <c r="F233" s="38" t="s">
        <v>849</v>
      </c>
      <c r="G233" s="38">
        <v>613</v>
      </c>
      <c r="H233" s="38" t="s">
        <v>850</v>
      </c>
    </row>
    <row r="234" spans="1:8" x14ac:dyDescent="0.2">
      <c r="A234" s="37">
        <v>128</v>
      </c>
      <c r="B234" s="38" t="s">
        <v>851</v>
      </c>
      <c r="C234" s="38">
        <v>290</v>
      </c>
      <c r="D234" s="38" t="s">
        <v>852</v>
      </c>
      <c r="E234" s="38">
        <v>452</v>
      </c>
      <c r="F234" s="38" t="s">
        <v>853</v>
      </c>
      <c r="G234" s="38">
        <v>614</v>
      </c>
      <c r="H234" s="38" t="s">
        <v>854</v>
      </c>
    </row>
    <row r="235" spans="1:8" x14ac:dyDescent="0.2">
      <c r="A235" s="37">
        <v>129</v>
      </c>
      <c r="B235" s="38" t="s">
        <v>855</v>
      </c>
      <c r="C235" s="38">
        <v>291</v>
      </c>
      <c r="D235" s="38" t="s">
        <v>856</v>
      </c>
      <c r="E235" s="38">
        <v>453</v>
      </c>
      <c r="F235" s="38" t="s">
        <v>857</v>
      </c>
      <c r="G235" s="38">
        <v>615</v>
      </c>
      <c r="H235" s="38" t="s">
        <v>858</v>
      </c>
    </row>
    <row r="236" spans="1:8" x14ac:dyDescent="0.2">
      <c r="A236" s="37">
        <v>130</v>
      </c>
      <c r="B236" s="38" t="s">
        <v>859</v>
      </c>
      <c r="C236" s="38">
        <v>292</v>
      </c>
      <c r="D236" s="38" t="s">
        <v>860</v>
      </c>
      <c r="E236" s="38">
        <v>454</v>
      </c>
      <c r="F236" s="38" t="s">
        <v>861</v>
      </c>
      <c r="G236" s="38">
        <v>616</v>
      </c>
      <c r="H236" s="38" t="s">
        <v>862</v>
      </c>
    </row>
    <row r="237" spans="1:8" x14ac:dyDescent="0.2">
      <c r="A237" s="37">
        <v>131</v>
      </c>
      <c r="B237" s="38" t="s">
        <v>863</v>
      </c>
      <c r="C237" s="38">
        <v>293</v>
      </c>
      <c r="D237" s="38" t="s">
        <v>864</v>
      </c>
      <c r="E237" s="38">
        <v>455</v>
      </c>
      <c r="F237" s="38" t="s">
        <v>865</v>
      </c>
      <c r="G237" s="38">
        <v>617</v>
      </c>
      <c r="H237" s="38" t="s">
        <v>866</v>
      </c>
    </row>
    <row r="238" spans="1:8" x14ac:dyDescent="0.2">
      <c r="A238" s="37">
        <v>132</v>
      </c>
      <c r="B238" s="38" t="s">
        <v>867</v>
      </c>
      <c r="C238" s="38">
        <v>294</v>
      </c>
      <c r="D238" s="38" t="s">
        <v>868</v>
      </c>
      <c r="E238" s="38">
        <v>456</v>
      </c>
      <c r="F238" s="38" t="s">
        <v>869</v>
      </c>
      <c r="G238" s="38">
        <v>618</v>
      </c>
      <c r="H238" s="38" t="s">
        <v>870</v>
      </c>
    </row>
    <row r="239" spans="1:8" x14ac:dyDescent="0.2">
      <c r="A239" s="37">
        <v>133</v>
      </c>
      <c r="B239" s="38" t="s">
        <v>871</v>
      </c>
      <c r="C239" s="38">
        <v>295</v>
      </c>
      <c r="D239" s="38" t="s">
        <v>872</v>
      </c>
      <c r="E239" s="38">
        <v>457</v>
      </c>
      <c r="F239" s="38" t="s">
        <v>873</v>
      </c>
      <c r="G239" s="38">
        <v>619</v>
      </c>
      <c r="H239" s="38" t="s">
        <v>874</v>
      </c>
    </row>
    <row r="240" spans="1:8" x14ac:dyDescent="0.2">
      <c r="A240" s="37">
        <v>134</v>
      </c>
      <c r="B240" s="38" t="s">
        <v>875</v>
      </c>
      <c r="C240" s="38">
        <v>296</v>
      </c>
      <c r="D240" s="38" t="s">
        <v>876</v>
      </c>
      <c r="E240" s="38">
        <v>458</v>
      </c>
      <c r="F240" s="38" t="s">
        <v>877</v>
      </c>
      <c r="G240" s="38">
        <v>620</v>
      </c>
      <c r="H240" s="38" t="s">
        <v>878</v>
      </c>
    </row>
    <row r="241" spans="1:8" x14ac:dyDescent="0.2">
      <c r="A241" s="37">
        <v>135</v>
      </c>
      <c r="B241" s="38" t="s">
        <v>879</v>
      </c>
      <c r="C241" s="38">
        <v>297</v>
      </c>
      <c r="D241" s="38" t="s">
        <v>880</v>
      </c>
      <c r="E241" s="38">
        <v>459</v>
      </c>
      <c r="F241" s="38" t="s">
        <v>881</v>
      </c>
      <c r="G241" s="38">
        <v>621</v>
      </c>
      <c r="H241" s="38" t="s">
        <v>882</v>
      </c>
    </row>
    <row r="242" spans="1:8" x14ac:dyDescent="0.2">
      <c r="A242" s="37">
        <v>136</v>
      </c>
      <c r="B242" s="38" t="s">
        <v>883</v>
      </c>
      <c r="C242" s="38">
        <v>298</v>
      </c>
      <c r="D242" s="38" t="s">
        <v>884</v>
      </c>
      <c r="E242" s="38">
        <v>460</v>
      </c>
      <c r="F242" s="38" t="s">
        <v>885</v>
      </c>
      <c r="G242" s="38">
        <v>622</v>
      </c>
      <c r="H242" s="38" t="s">
        <v>886</v>
      </c>
    </row>
    <row r="243" spans="1:8" x14ac:dyDescent="0.2">
      <c r="A243" s="37">
        <v>137</v>
      </c>
      <c r="B243" s="38" t="s">
        <v>887</v>
      </c>
      <c r="C243" s="38">
        <v>299</v>
      </c>
      <c r="D243" s="38" t="s">
        <v>888</v>
      </c>
      <c r="E243" s="38">
        <v>461</v>
      </c>
      <c r="F243" s="38" t="s">
        <v>889</v>
      </c>
      <c r="G243" s="38">
        <v>623</v>
      </c>
      <c r="H243" s="38" t="s">
        <v>890</v>
      </c>
    </row>
    <row r="244" spans="1:8" x14ac:dyDescent="0.2">
      <c r="A244" s="37">
        <v>138</v>
      </c>
      <c r="B244" s="38" t="s">
        <v>891</v>
      </c>
      <c r="C244" s="38">
        <v>300</v>
      </c>
      <c r="D244" s="38" t="s">
        <v>892</v>
      </c>
      <c r="E244" s="38">
        <v>462</v>
      </c>
      <c r="F244" s="38" t="s">
        <v>893</v>
      </c>
      <c r="G244" s="38">
        <v>624</v>
      </c>
      <c r="H244" s="38" t="s">
        <v>894</v>
      </c>
    </row>
    <row r="245" spans="1:8" x14ac:dyDescent="0.2">
      <c r="A245" s="37">
        <v>139</v>
      </c>
      <c r="B245" s="38" t="s">
        <v>895</v>
      </c>
      <c r="C245" s="38">
        <v>301</v>
      </c>
      <c r="D245" s="38" t="s">
        <v>896</v>
      </c>
      <c r="E245" s="38">
        <v>463</v>
      </c>
      <c r="F245" s="38" t="s">
        <v>897</v>
      </c>
      <c r="G245" s="38">
        <v>625</v>
      </c>
      <c r="H245" s="38" t="s">
        <v>898</v>
      </c>
    </row>
    <row r="246" spans="1:8" x14ac:dyDescent="0.2">
      <c r="A246" s="37">
        <v>140</v>
      </c>
      <c r="B246" s="38" t="s">
        <v>899</v>
      </c>
      <c r="C246" s="38">
        <v>302</v>
      </c>
      <c r="D246" s="38" t="s">
        <v>900</v>
      </c>
      <c r="E246" s="38">
        <v>464</v>
      </c>
      <c r="F246" s="38" t="s">
        <v>901</v>
      </c>
      <c r="G246" s="38">
        <v>626</v>
      </c>
      <c r="H246" s="38" t="s">
        <v>902</v>
      </c>
    </row>
    <row r="247" spans="1:8" x14ac:dyDescent="0.2">
      <c r="A247" s="37">
        <v>141</v>
      </c>
      <c r="B247" s="38" t="s">
        <v>903</v>
      </c>
      <c r="C247" s="38">
        <v>303</v>
      </c>
      <c r="D247" s="38" t="s">
        <v>904</v>
      </c>
      <c r="E247" s="38">
        <v>465</v>
      </c>
      <c r="F247" s="38" t="s">
        <v>905</v>
      </c>
      <c r="G247" s="38">
        <v>627</v>
      </c>
      <c r="H247" s="38" t="s">
        <v>906</v>
      </c>
    </row>
    <row r="248" spans="1:8" x14ac:dyDescent="0.2">
      <c r="A248" s="37">
        <v>142</v>
      </c>
      <c r="B248" s="38" t="s">
        <v>907</v>
      </c>
      <c r="C248" s="38">
        <v>304</v>
      </c>
      <c r="D248" s="38" t="s">
        <v>908</v>
      </c>
      <c r="E248" s="38">
        <v>466</v>
      </c>
      <c r="F248" s="38" t="s">
        <v>909</v>
      </c>
      <c r="G248" s="38">
        <v>628</v>
      </c>
      <c r="H248" s="38" t="s">
        <v>910</v>
      </c>
    </row>
    <row r="249" spans="1:8" x14ac:dyDescent="0.2">
      <c r="A249" s="37">
        <v>143</v>
      </c>
      <c r="B249" s="38" t="s">
        <v>911</v>
      </c>
      <c r="C249" s="38">
        <v>305</v>
      </c>
      <c r="D249" s="38" t="s">
        <v>912</v>
      </c>
      <c r="E249" s="38">
        <v>467</v>
      </c>
      <c r="F249" s="38" t="s">
        <v>913</v>
      </c>
      <c r="G249" s="38">
        <v>629</v>
      </c>
      <c r="H249" s="38" t="s">
        <v>914</v>
      </c>
    </row>
    <row r="250" spans="1:8" x14ac:dyDescent="0.2">
      <c r="A250" s="37">
        <v>144</v>
      </c>
      <c r="B250" s="38" t="s">
        <v>915</v>
      </c>
      <c r="C250" s="38">
        <v>306</v>
      </c>
      <c r="D250" s="38" t="s">
        <v>916</v>
      </c>
      <c r="E250" s="38">
        <v>468</v>
      </c>
      <c r="F250" s="38" t="s">
        <v>917</v>
      </c>
      <c r="G250" s="38">
        <v>630</v>
      </c>
      <c r="H250" s="38" t="s">
        <v>918</v>
      </c>
    </row>
    <row r="251" spans="1:8" x14ac:dyDescent="0.2">
      <c r="A251" s="37">
        <v>145</v>
      </c>
      <c r="B251" s="38" t="s">
        <v>919</v>
      </c>
      <c r="C251" s="38">
        <v>307</v>
      </c>
      <c r="D251" s="38" t="s">
        <v>920</v>
      </c>
      <c r="E251" s="38">
        <v>469</v>
      </c>
      <c r="F251" s="38" t="s">
        <v>921</v>
      </c>
      <c r="G251" s="38">
        <v>631</v>
      </c>
      <c r="H251" s="38" t="s">
        <v>922</v>
      </c>
    </row>
    <row r="252" spans="1:8" x14ac:dyDescent="0.2">
      <c r="A252" s="37">
        <v>146</v>
      </c>
      <c r="B252" s="38" t="s">
        <v>923</v>
      </c>
      <c r="C252" s="38">
        <v>308</v>
      </c>
      <c r="D252" s="38" t="s">
        <v>924</v>
      </c>
      <c r="E252" s="38">
        <v>470</v>
      </c>
      <c r="F252" s="38" t="s">
        <v>925</v>
      </c>
      <c r="G252" s="38">
        <v>632</v>
      </c>
      <c r="H252" s="38" t="s">
        <v>926</v>
      </c>
    </row>
    <row r="253" spans="1:8" x14ac:dyDescent="0.2">
      <c r="A253" s="37">
        <v>147</v>
      </c>
      <c r="B253" s="38" t="s">
        <v>927</v>
      </c>
      <c r="C253" s="38">
        <v>309</v>
      </c>
      <c r="D253" s="38" t="s">
        <v>928</v>
      </c>
      <c r="E253" s="38">
        <v>471</v>
      </c>
      <c r="F253" s="38" t="s">
        <v>929</v>
      </c>
      <c r="G253" s="38">
        <v>633</v>
      </c>
      <c r="H253" s="38" t="s">
        <v>930</v>
      </c>
    </row>
    <row r="254" spans="1:8" x14ac:dyDescent="0.2">
      <c r="A254" s="37">
        <v>148</v>
      </c>
      <c r="B254" s="38" t="s">
        <v>931</v>
      </c>
      <c r="C254" s="38">
        <v>310</v>
      </c>
      <c r="D254" s="38" t="s">
        <v>932</v>
      </c>
      <c r="E254" s="38">
        <v>472</v>
      </c>
      <c r="F254" s="38" t="s">
        <v>933</v>
      </c>
      <c r="G254" s="38">
        <v>634</v>
      </c>
      <c r="H254" s="38" t="s">
        <v>934</v>
      </c>
    </row>
    <row r="255" spans="1:8" x14ac:dyDescent="0.2">
      <c r="A255" s="37">
        <v>149</v>
      </c>
      <c r="B255" s="38" t="s">
        <v>935</v>
      </c>
      <c r="C255" s="38">
        <v>311</v>
      </c>
      <c r="D255" s="38" t="s">
        <v>936</v>
      </c>
      <c r="E255" s="38">
        <v>473</v>
      </c>
      <c r="F255" s="38" t="s">
        <v>937</v>
      </c>
      <c r="G255" s="38">
        <v>635</v>
      </c>
      <c r="H255" s="38" t="s">
        <v>938</v>
      </c>
    </row>
    <row r="256" spans="1:8" x14ac:dyDescent="0.2">
      <c r="A256" s="37">
        <v>150</v>
      </c>
      <c r="B256" s="38" t="s">
        <v>939</v>
      </c>
      <c r="C256" s="38">
        <v>312</v>
      </c>
      <c r="D256" s="38" t="s">
        <v>940</v>
      </c>
      <c r="E256" s="38">
        <v>474</v>
      </c>
      <c r="F256" s="38" t="s">
        <v>941</v>
      </c>
      <c r="G256" s="38">
        <v>636</v>
      </c>
      <c r="H256" s="38" t="s">
        <v>942</v>
      </c>
    </row>
    <row r="257" spans="1:10" x14ac:dyDescent="0.2">
      <c r="A257" s="37">
        <v>151</v>
      </c>
      <c r="B257" s="38" t="s">
        <v>943</v>
      </c>
      <c r="C257" s="38">
        <v>313</v>
      </c>
      <c r="D257" s="38" t="s">
        <v>944</v>
      </c>
      <c r="E257" s="38">
        <v>475</v>
      </c>
      <c r="F257" s="38" t="s">
        <v>945</v>
      </c>
      <c r="G257" s="38">
        <v>637</v>
      </c>
      <c r="H257" s="38" t="s">
        <v>946</v>
      </c>
    </row>
    <row r="258" spans="1:10" x14ac:dyDescent="0.2">
      <c r="A258" s="37">
        <v>152</v>
      </c>
      <c r="B258" s="38" t="s">
        <v>947</v>
      </c>
      <c r="C258" s="38">
        <v>314</v>
      </c>
      <c r="D258" s="38" t="s">
        <v>948</v>
      </c>
      <c r="E258" s="38">
        <v>476</v>
      </c>
      <c r="F258" s="38" t="s">
        <v>949</v>
      </c>
      <c r="G258" s="38">
        <v>638</v>
      </c>
      <c r="H258" s="38" t="s">
        <v>950</v>
      </c>
    </row>
    <row r="259" spans="1:10" x14ac:dyDescent="0.2">
      <c r="A259" s="37">
        <v>153</v>
      </c>
      <c r="B259" s="38" t="s">
        <v>951</v>
      </c>
      <c r="C259" s="38">
        <v>315</v>
      </c>
      <c r="D259" s="38" t="s">
        <v>952</v>
      </c>
      <c r="E259" s="38">
        <v>477</v>
      </c>
      <c r="F259" s="38" t="s">
        <v>953</v>
      </c>
      <c r="G259" s="38">
        <v>639</v>
      </c>
      <c r="H259" s="38" t="s">
        <v>954</v>
      </c>
    </row>
    <row r="260" spans="1:10" x14ac:dyDescent="0.2">
      <c r="A260" s="37">
        <v>154</v>
      </c>
      <c r="B260" s="38" t="s">
        <v>955</v>
      </c>
      <c r="C260" s="38">
        <v>316</v>
      </c>
      <c r="D260" s="38" t="s">
        <v>956</v>
      </c>
      <c r="E260" s="38">
        <v>478</v>
      </c>
      <c r="F260" s="38" t="s">
        <v>957</v>
      </c>
      <c r="G260" s="38">
        <v>640</v>
      </c>
      <c r="H260" s="38" t="s">
        <v>958</v>
      </c>
    </row>
    <row r="261" spans="1:10" x14ac:dyDescent="0.2">
      <c r="A261" s="37">
        <v>155</v>
      </c>
      <c r="B261" s="38" t="s">
        <v>959</v>
      </c>
      <c r="C261" s="38">
        <v>317</v>
      </c>
      <c r="D261" s="38" t="s">
        <v>960</v>
      </c>
      <c r="E261" s="38">
        <v>479</v>
      </c>
      <c r="F261" s="38" t="s">
        <v>961</v>
      </c>
      <c r="G261" s="38">
        <v>641</v>
      </c>
      <c r="H261" s="38" t="s">
        <v>962</v>
      </c>
    </row>
    <row r="262" spans="1:10" x14ac:dyDescent="0.2">
      <c r="A262" s="37">
        <v>156</v>
      </c>
      <c r="B262" s="38" t="s">
        <v>963</v>
      </c>
      <c r="C262" s="38">
        <v>318</v>
      </c>
      <c r="D262" s="38" t="s">
        <v>964</v>
      </c>
      <c r="E262" s="38">
        <v>480</v>
      </c>
      <c r="F262" s="38" t="s">
        <v>965</v>
      </c>
      <c r="G262" s="38">
        <v>642</v>
      </c>
      <c r="H262" s="38" t="s">
        <v>966</v>
      </c>
    </row>
    <row r="263" spans="1:10" x14ac:dyDescent="0.2">
      <c r="A263" s="37">
        <v>157</v>
      </c>
      <c r="B263" s="38" t="s">
        <v>967</v>
      </c>
      <c r="C263" s="38">
        <v>319</v>
      </c>
      <c r="D263" s="38" t="s">
        <v>968</v>
      </c>
      <c r="E263" s="38">
        <v>481</v>
      </c>
      <c r="F263" s="38" t="s">
        <v>969</v>
      </c>
      <c r="G263" s="38">
        <v>643</v>
      </c>
      <c r="H263" s="38" t="s">
        <v>970</v>
      </c>
    </row>
    <row r="264" spans="1:10" x14ac:dyDescent="0.2">
      <c r="A264" s="37">
        <v>158</v>
      </c>
      <c r="B264" s="38" t="s">
        <v>971</v>
      </c>
      <c r="C264" s="38">
        <v>320</v>
      </c>
      <c r="D264" s="38" t="s">
        <v>972</v>
      </c>
      <c r="E264" s="38">
        <v>482</v>
      </c>
      <c r="F264" s="38" t="s">
        <v>973</v>
      </c>
      <c r="G264" s="38">
        <v>644</v>
      </c>
      <c r="H264" s="38" t="s">
        <v>974</v>
      </c>
    </row>
    <row r="265" spans="1:10" x14ac:dyDescent="0.2">
      <c r="A265" s="37">
        <v>159</v>
      </c>
      <c r="B265" s="38" t="s">
        <v>975</v>
      </c>
      <c r="C265" s="38">
        <v>321</v>
      </c>
      <c r="D265" s="38" t="s">
        <v>976</v>
      </c>
      <c r="E265" s="38">
        <v>483</v>
      </c>
      <c r="F265" s="38" t="s">
        <v>977</v>
      </c>
      <c r="G265" s="38">
        <v>645</v>
      </c>
      <c r="H265" s="38" t="s">
        <v>978</v>
      </c>
    </row>
    <row r="266" spans="1:10" x14ac:dyDescent="0.2">
      <c r="A266" s="37">
        <v>160</v>
      </c>
      <c r="B266" s="38" t="s">
        <v>979</v>
      </c>
      <c r="C266" s="38">
        <v>322</v>
      </c>
      <c r="D266" s="38" t="s">
        <v>980</v>
      </c>
      <c r="E266" s="38">
        <v>484</v>
      </c>
      <c r="F266" s="38" t="s">
        <v>981</v>
      </c>
      <c r="G266" s="38" t="s">
        <v>94</v>
      </c>
      <c r="H266" s="38" t="s">
        <v>94</v>
      </c>
    </row>
    <row r="267" spans="1:10" x14ac:dyDescent="0.2">
      <c r="A267" s="37">
        <v>161</v>
      </c>
      <c r="B267" s="38" t="s">
        <v>982</v>
      </c>
      <c r="C267" s="38">
        <v>323</v>
      </c>
      <c r="D267" s="38" t="s">
        <v>983</v>
      </c>
      <c r="E267" s="38">
        <v>485</v>
      </c>
      <c r="F267" s="38" t="s">
        <v>984</v>
      </c>
      <c r="G267" s="38" t="s">
        <v>94</v>
      </c>
      <c r="H267" s="38" t="s">
        <v>94</v>
      </c>
    </row>
    <row r="268" spans="1:10" x14ac:dyDescent="0.2">
      <c r="A268" s="37">
        <v>162</v>
      </c>
      <c r="B268" s="38" t="s">
        <v>985</v>
      </c>
      <c r="C268" s="38">
        <v>324</v>
      </c>
      <c r="D268" s="38" t="s">
        <v>986</v>
      </c>
      <c r="E268" s="38">
        <v>486</v>
      </c>
      <c r="F268" s="38" t="s">
        <v>987</v>
      </c>
      <c r="G268" s="39" t="s">
        <v>94</v>
      </c>
      <c r="H268" s="39" t="s">
        <v>94</v>
      </c>
    </row>
    <row r="269" spans="1:10" x14ac:dyDescent="0.2">
      <c r="A269" s="91"/>
    </row>
    <row r="270" spans="1:10" x14ac:dyDescent="0.2">
      <c r="A270" s="191" t="s">
        <v>2309</v>
      </c>
      <c r="B270" s="191"/>
      <c r="C270" s="191"/>
      <c r="D270" s="191"/>
      <c r="E270" s="191"/>
      <c r="F270" s="191"/>
      <c r="G270" s="191"/>
      <c r="H270" s="191"/>
      <c r="I270" s="191"/>
      <c r="J270" s="191"/>
    </row>
    <row r="271" spans="1:10" x14ac:dyDescent="0.2">
      <c r="A271" s="91"/>
    </row>
    <row r="272" spans="1:10" x14ac:dyDescent="0.2">
      <c r="A272" s="16" t="s">
        <v>221</v>
      </c>
      <c r="B272" s="2" t="s">
        <v>222</v>
      </c>
      <c r="C272" s="2" t="s">
        <v>221</v>
      </c>
      <c r="D272" s="2" t="s">
        <v>222</v>
      </c>
      <c r="E272" s="2" t="s">
        <v>221</v>
      </c>
      <c r="F272" s="2" t="s">
        <v>222</v>
      </c>
      <c r="G272" s="2" t="s">
        <v>221</v>
      </c>
      <c r="H272" s="2" t="s">
        <v>222</v>
      </c>
    </row>
    <row r="273" spans="1:8" x14ac:dyDescent="0.2">
      <c r="A273" s="40">
        <v>1</v>
      </c>
      <c r="B273" s="24" t="s">
        <v>988</v>
      </c>
      <c r="C273" s="24">
        <v>66</v>
      </c>
      <c r="D273" s="24" t="s">
        <v>989</v>
      </c>
      <c r="E273" s="24">
        <v>131</v>
      </c>
      <c r="F273" s="24" t="s">
        <v>990</v>
      </c>
      <c r="G273" s="24">
        <v>196</v>
      </c>
      <c r="H273" s="24" t="s">
        <v>991</v>
      </c>
    </row>
    <row r="274" spans="1:8" x14ac:dyDescent="0.2">
      <c r="A274" s="40">
        <v>2</v>
      </c>
      <c r="B274" s="24" t="s">
        <v>992</v>
      </c>
      <c r="C274" s="24">
        <v>67</v>
      </c>
      <c r="D274" s="24" t="s">
        <v>993</v>
      </c>
      <c r="E274" s="24">
        <v>132</v>
      </c>
      <c r="F274" s="24" t="s">
        <v>994</v>
      </c>
      <c r="G274" s="24">
        <v>197</v>
      </c>
      <c r="H274" s="24" t="s">
        <v>995</v>
      </c>
    </row>
    <row r="275" spans="1:8" x14ac:dyDescent="0.2">
      <c r="A275" s="40">
        <v>3</v>
      </c>
      <c r="B275" s="24" t="s">
        <v>996</v>
      </c>
      <c r="C275" s="24">
        <v>68</v>
      </c>
      <c r="D275" s="24" t="s">
        <v>997</v>
      </c>
      <c r="E275" s="24">
        <v>133</v>
      </c>
      <c r="F275" s="24" t="s">
        <v>998</v>
      </c>
      <c r="G275" s="24">
        <v>198</v>
      </c>
      <c r="H275" s="24" t="s">
        <v>999</v>
      </c>
    </row>
    <row r="276" spans="1:8" x14ac:dyDescent="0.2">
      <c r="A276" s="40">
        <v>4</v>
      </c>
      <c r="B276" s="24" t="s">
        <v>1000</v>
      </c>
      <c r="C276" s="24">
        <v>69</v>
      </c>
      <c r="D276" s="24" t="s">
        <v>1001</v>
      </c>
      <c r="E276" s="24">
        <v>134</v>
      </c>
      <c r="F276" s="24" t="s">
        <v>1002</v>
      </c>
      <c r="G276" s="24">
        <v>199</v>
      </c>
      <c r="H276" s="24" t="s">
        <v>1003</v>
      </c>
    </row>
    <row r="277" spans="1:8" x14ac:dyDescent="0.2">
      <c r="A277" s="40">
        <v>5</v>
      </c>
      <c r="B277" s="24" t="s">
        <v>1004</v>
      </c>
      <c r="C277" s="24">
        <v>70</v>
      </c>
      <c r="D277" s="24" t="s">
        <v>1005</v>
      </c>
      <c r="E277" s="24">
        <v>135</v>
      </c>
      <c r="F277" s="24" t="s">
        <v>1006</v>
      </c>
      <c r="G277" s="24">
        <v>200</v>
      </c>
      <c r="H277" s="24" t="s">
        <v>1007</v>
      </c>
    </row>
    <row r="278" spans="1:8" x14ac:dyDescent="0.2">
      <c r="A278" s="40">
        <v>6</v>
      </c>
      <c r="B278" s="24" t="s">
        <v>1008</v>
      </c>
      <c r="C278" s="24">
        <v>71</v>
      </c>
      <c r="D278" s="24" t="s">
        <v>1009</v>
      </c>
      <c r="E278" s="24">
        <v>136</v>
      </c>
      <c r="F278" s="24" t="s">
        <v>1010</v>
      </c>
      <c r="G278" s="24">
        <v>201</v>
      </c>
      <c r="H278" s="24" t="s">
        <v>1011</v>
      </c>
    </row>
    <row r="279" spans="1:8" x14ac:dyDescent="0.2">
      <c r="A279" s="40">
        <v>7</v>
      </c>
      <c r="B279" s="24" t="s">
        <v>1012</v>
      </c>
      <c r="C279" s="24">
        <v>72</v>
      </c>
      <c r="D279" s="24" t="s">
        <v>1013</v>
      </c>
      <c r="E279" s="24">
        <v>137</v>
      </c>
      <c r="F279" s="24" t="s">
        <v>1014</v>
      </c>
      <c r="G279" s="24">
        <v>202</v>
      </c>
      <c r="H279" s="24" t="s">
        <v>1015</v>
      </c>
    </row>
    <row r="280" spans="1:8" x14ac:dyDescent="0.2">
      <c r="A280" s="40">
        <v>8</v>
      </c>
      <c r="B280" s="24" t="s">
        <v>1016</v>
      </c>
      <c r="C280" s="24">
        <v>73</v>
      </c>
      <c r="D280" s="24" t="s">
        <v>1017</v>
      </c>
      <c r="E280" s="24">
        <v>138</v>
      </c>
      <c r="F280" s="24" t="s">
        <v>1018</v>
      </c>
      <c r="G280" s="24">
        <v>203</v>
      </c>
      <c r="H280" s="24" t="s">
        <v>1019</v>
      </c>
    </row>
    <row r="281" spans="1:8" x14ac:dyDescent="0.2">
      <c r="A281" s="40">
        <v>9</v>
      </c>
      <c r="B281" s="24" t="s">
        <v>1020</v>
      </c>
      <c r="C281" s="24">
        <v>74</v>
      </c>
      <c r="D281" s="24" t="s">
        <v>1021</v>
      </c>
      <c r="E281" s="24">
        <v>139</v>
      </c>
      <c r="F281" s="24" t="s">
        <v>1022</v>
      </c>
      <c r="G281" s="24">
        <v>204</v>
      </c>
      <c r="H281" s="24" t="s">
        <v>1023</v>
      </c>
    </row>
    <row r="282" spans="1:8" x14ac:dyDescent="0.2">
      <c r="A282" s="40">
        <v>10</v>
      </c>
      <c r="B282" s="24" t="s">
        <v>1024</v>
      </c>
      <c r="C282" s="24">
        <v>75</v>
      </c>
      <c r="D282" s="24" t="s">
        <v>1025</v>
      </c>
      <c r="E282" s="24">
        <v>140</v>
      </c>
      <c r="F282" s="24" t="s">
        <v>1026</v>
      </c>
      <c r="G282" s="24">
        <v>205</v>
      </c>
      <c r="H282" s="24" t="s">
        <v>1027</v>
      </c>
    </row>
    <row r="283" spans="1:8" x14ac:dyDescent="0.2">
      <c r="A283" s="40">
        <v>11</v>
      </c>
      <c r="B283" s="24" t="s">
        <v>1028</v>
      </c>
      <c r="C283" s="24">
        <v>76</v>
      </c>
      <c r="D283" s="24" t="s">
        <v>1029</v>
      </c>
      <c r="E283" s="24">
        <v>141</v>
      </c>
      <c r="F283" s="24" t="s">
        <v>1030</v>
      </c>
      <c r="G283" s="24">
        <v>206</v>
      </c>
      <c r="H283" s="24" t="s">
        <v>1031</v>
      </c>
    </row>
    <row r="284" spans="1:8" x14ac:dyDescent="0.2">
      <c r="A284" s="40">
        <v>12</v>
      </c>
      <c r="B284" s="24" t="s">
        <v>1032</v>
      </c>
      <c r="C284" s="24">
        <v>77</v>
      </c>
      <c r="D284" s="24" t="s">
        <v>1033</v>
      </c>
      <c r="E284" s="24">
        <v>142</v>
      </c>
      <c r="F284" s="24" t="s">
        <v>1034</v>
      </c>
      <c r="G284" s="24">
        <v>207</v>
      </c>
      <c r="H284" s="24" t="s">
        <v>1035</v>
      </c>
    </row>
    <row r="285" spans="1:8" x14ac:dyDescent="0.2">
      <c r="A285" s="40">
        <v>13</v>
      </c>
      <c r="B285" s="24" t="s">
        <v>1036</v>
      </c>
      <c r="C285" s="24">
        <v>78</v>
      </c>
      <c r="D285" s="24" t="s">
        <v>1037</v>
      </c>
      <c r="E285" s="24">
        <v>143</v>
      </c>
      <c r="F285" s="24" t="s">
        <v>1038</v>
      </c>
      <c r="G285" s="24">
        <v>208</v>
      </c>
      <c r="H285" s="24" t="s">
        <v>1039</v>
      </c>
    </row>
    <row r="286" spans="1:8" x14ac:dyDescent="0.2">
      <c r="A286" s="40">
        <v>14</v>
      </c>
      <c r="B286" s="24" t="s">
        <v>1040</v>
      </c>
      <c r="C286" s="24">
        <v>79</v>
      </c>
      <c r="D286" s="24" t="s">
        <v>1041</v>
      </c>
      <c r="E286" s="24">
        <v>144</v>
      </c>
      <c r="F286" s="24" t="s">
        <v>1042</v>
      </c>
      <c r="G286" s="24">
        <v>209</v>
      </c>
      <c r="H286" s="24" t="s">
        <v>1043</v>
      </c>
    </row>
    <row r="287" spans="1:8" x14ac:dyDescent="0.2">
      <c r="A287" s="40">
        <v>15</v>
      </c>
      <c r="B287" s="24" t="s">
        <v>1044</v>
      </c>
      <c r="C287" s="24">
        <v>80</v>
      </c>
      <c r="D287" s="24" t="s">
        <v>1045</v>
      </c>
      <c r="E287" s="24">
        <v>145</v>
      </c>
      <c r="F287" s="24" t="s">
        <v>1046</v>
      </c>
      <c r="G287" s="24">
        <v>210</v>
      </c>
      <c r="H287" s="24" t="s">
        <v>1047</v>
      </c>
    </row>
    <row r="288" spans="1:8" x14ac:dyDescent="0.2">
      <c r="A288" s="40">
        <v>16</v>
      </c>
      <c r="B288" s="24" t="s">
        <v>1048</v>
      </c>
      <c r="C288" s="24">
        <v>81</v>
      </c>
      <c r="D288" s="24" t="s">
        <v>1049</v>
      </c>
      <c r="E288" s="24">
        <v>146</v>
      </c>
      <c r="F288" s="24" t="s">
        <v>1050</v>
      </c>
      <c r="G288" s="24">
        <v>211</v>
      </c>
      <c r="H288" s="24" t="s">
        <v>1051</v>
      </c>
    </row>
    <row r="289" spans="1:8" x14ac:dyDescent="0.2">
      <c r="A289" s="40">
        <v>17</v>
      </c>
      <c r="B289" s="24" t="s">
        <v>1052</v>
      </c>
      <c r="C289" s="24">
        <v>82</v>
      </c>
      <c r="D289" s="24" t="s">
        <v>1053</v>
      </c>
      <c r="E289" s="24">
        <v>147</v>
      </c>
      <c r="F289" s="24" t="s">
        <v>1054</v>
      </c>
      <c r="G289" s="24">
        <v>212</v>
      </c>
      <c r="H289" s="24" t="s">
        <v>1055</v>
      </c>
    </row>
    <row r="290" spans="1:8" x14ac:dyDescent="0.2">
      <c r="A290" s="40">
        <v>18</v>
      </c>
      <c r="B290" s="24" t="s">
        <v>1056</v>
      </c>
      <c r="C290" s="24">
        <v>83</v>
      </c>
      <c r="D290" s="24" t="s">
        <v>1057</v>
      </c>
      <c r="E290" s="24">
        <v>148</v>
      </c>
      <c r="F290" s="24" t="s">
        <v>1058</v>
      </c>
      <c r="G290" s="24">
        <v>213</v>
      </c>
      <c r="H290" s="24" t="s">
        <v>1059</v>
      </c>
    </row>
    <row r="291" spans="1:8" x14ac:dyDescent="0.2">
      <c r="A291" s="40">
        <v>19</v>
      </c>
      <c r="B291" s="24" t="s">
        <v>1060</v>
      </c>
      <c r="C291" s="24">
        <v>84</v>
      </c>
      <c r="D291" s="24" t="s">
        <v>1061</v>
      </c>
      <c r="E291" s="24">
        <v>149</v>
      </c>
      <c r="F291" s="24" t="s">
        <v>1062</v>
      </c>
      <c r="G291" s="24">
        <v>214</v>
      </c>
      <c r="H291" s="24" t="s">
        <v>1063</v>
      </c>
    </row>
    <row r="292" spans="1:8" x14ac:dyDescent="0.2">
      <c r="A292" s="40">
        <v>20</v>
      </c>
      <c r="B292" s="24" t="s">
        <v>1064</v>
      </c>
      <c r="C292" s="24">
        <v>85</v>
      </c>
      <c r="D292" s="24" t="s">
        <v>1065</v>
      </c>
      <c r="E292" s="24">
        <v>150</v>
      </c>
      <c r="F292" s="24" t="s">
        <v>1066</v>
      </c>
      <c r="G292" s="24">
        <v>215</v>
      </c>
      <c r="H292" s="24" t="s">
        <v>1067</v>
      </c>
    </row>
    <row r="293" spans="1:8" x14ac:dyDescent="0.2">
      <c r="A293" s="40">
        <v>21</v>
      </c>
      <c r="B293" s="24" t="s">
        <v>1068</v>
      </c>
      <c r="C293" s="24">
        <v>86</v>
      </c>
      <c r="D293" s="24" t="s">
        <v>1069</v>
      </c>
      <c r="E293" s="24">
        <v>151</v>
      </c>
      <c r="F293" s="24" t="s">
        <v>1070</v>
      </c>
      <c r="G293" s="24">
        <v>216</v>
      </c>
      <c r="H293" s="24" t="s">
        <v>1071</v>
      </c>
    </row>
    <row r="294" spans="1:8" x14ac:dyDescent="0.2">
      <c r="A294" s="40">
        <v>22</v>
      </c>
      <c r="B294" s="24" t="s">
        <v>1072</v>
      </c>
      <c r="C294" s="24">
        <v>87</v>
      </c>
      <c r="D294" s="24" t="s">
        <v>1073</v>
      </c>
      <c r="E294" s="24">
        <v>152</v>
      </c>
      <c r="F294" s="24" t="s">
        <v>1074</v>
      </c>
      <c r="G294" s="24">
        <v>217</v>
      </c>
      <c r="H294" s="24" t="s">
        <v>1075</v>
      </c>
    </row>
    <row r="295" spans="1:8" x14ac:dyDescent="0.2">
      <c r="A295" s="40">
        <v>23</v>
      </c>
      <c r="B295" s="24" t="s">
        <v>1076</v>
      </c>
      <c r="C295" s="24">
        <v>88</v>
      </c>
      <c r="D295" s="24" t="s">
        <v>1077</v>
      </c>
      <c r="E295" s="24">
        <v>153</v>
      </c>
      <c r="F295" s="24" t="s">
        <v>1078</v>
      </c>
      <c r="G295" s="24">
        <v>218</v>
      </c>
      <c r="H295" s="24" t="s">
        <v>1079</v>
      </c>
    </row>
    <row r="296" spans="1:8" x14ac:dyDescent="0.2">
      <c r="A296" s="40">
        <v>24</v>
      </c>
      <c r="B296" s="24" t="s">
        <v>1080</v>
      </c>
      <c r="C296" s="24">
        <v>89</v>
      </c>
      <c r="D296" s="24" t="s">
        <v>1081</v>
      </c>
      <c r="E296" s="24">
        <v>154</v>
      </c>
      <c r="F296" s="24" t="s">
        <v>1082</v>
      </c>
      <c r="G296" s="24">
        <v>219</v>
      </c>
      <c r="H296" s="24" t="s">
        <v>1083</v>
      </c>
    </row>
    <row r="297" spans="1:8" x14ac:dyDescent="0.2">
      <c r="A297" s="40">
        <v>25</v>
      </c>
      <c r="B297" s="24" t="s">
        <v>1084</v>
      </c>
      <c r="C297" s="24">
        <v>90</v>
      </c>
      <c r="D297" s="24" t="s">
        <v>1085</v>
      </c>
      <c r="E297" s="24">
        <v>155</v>
      </c>
      <c r="F297" s="24" t="s">
        <v>1086</v>
      </c>
      <c r="G297" s="24">
        <v>220</v>
      </c>
      <c r="H297" s="24" t="s">
        <v>1087</v>
      </c>
    </row>
    <row r="298" spans="1:8" x14ac:dyDescent="0.2">
      <c r="A298" s="40">
        <v>26</v>
      </c>
      <c r="B298" s="24" t="s">
        <v>1088</v>
      </c>
      <c r="C298" s="24">
        <v>91</v>
      </c>
      <c r="D298" s="24" t="s">
        <v>1089</v>
      </c>
      <c r="E298" s="24">
        <v>156</v>
      </c>
      <c r="F298" s="24" t="s">
        <v>1090</v>
      </c>
      <c r="G298" s="24">
        <v>221</v>
      </c>
      <c r="H298" s="24" t="s">
        <v>1091</v>
      </c>
    </row>
    <row r="299" spans="1:8" x14ac:dyDescent="0.2">
      <c r="A299" s="40">
        <v>27</v>
      </c>
      <c r="B299" s="24" t="s">
        <v>1092</v>
      </c>
      <c r="C299" s="24">
        <v>92</v>
      </c>
      <c r="D299" s="24" t="s">
        <v>1093</v>
      </c>
      <c r="E299" s="24">
        <v>157</v>
      </c>
      <c r="F299" s="24" t="s">
        <v>1094</v>
      </c>
      <c r="G299" s="24">
        <v>222</v>
      </c>
      <c r="H299" s="24" t="s">
        <v>1095</v>
      </c>
    </row>
    <row r="300" spans="1:8" x14ac:dyDescent="0.2">
      <c r="A300" s="40">
        <v>28</v>
      </c>
      <c r="B300" s="24" t="s">
        <v>1096</v>
      </c>
      <c r="C300" s="24">
        <v>93</v>
      </c>
      <c r="D300" s="24" t="s">
        <v>1097</v>
      </c>
      <c r="E300" s="24">
        <v>158</v>
      </c>
      <c r="F300" s="24" t="s">
        <v>1098</v>
      </c>
      <c r="G300" s="24">
        <v>223</v>
      </c>
      <c r="H300" s="24" t="s">
        <v>1099</v>
      </c>
    </row>
    <row r="301" spans="1:8" x14ac:dyDescent="0.2">
      <c r="A301" s="40">
        <v>29</v>
      </c>
      <c r="B301" s="24" t="s">
        <v>1100</v>
      </c>
      <c r="C301" s="24">
        <v>94</v>
      </c>
      <c r="D301" s="24" t="s">
        <v>1101</v>
      </c>
      <c r="E301" s="24">
        <v>159</v>
      </c>
      <c r="F301" s="24" t="s">
        <v>1102</v>
      </c>
      <c r="G301" s="24">
        <v>224</v>
      </c>
      <c r="H301" s="24" t="s">
        <v>1103</v>
      </c>
    </row>
    <row r="302" spans="1:8" x14ac:dyDescent="0.2">
      <c r="A302" s="40">
        <v>30</v>
      </c>
      <c r="B302" s="24" t="s">
        <v>1104</v>
      </c>
      <c r="C302" s="24">
        <v>95</v>
      </c>
      <c r="D302" s="24" t="s">
        <v>1105</v>
      </c>
      <c r="E302" s="24">
        <v>160</v>
      </c>
      <c r="F302" s="24" t="s">
        <v>1106</v>
      </c>
      <c r="G302" s="24">
        <v>225</v>
      </c>
      <c r="H302" s="24" t="s">
        <v>1107</v>
      </c>
    </row>
    <row r="303" spans="1:8" x14ac:dyDescent="0.2">
      <c r="A303" s="40">
        <v>31</v>
      </c>
      <c r="B303" s="24" t="s">
        <v>1108</v>
      </c>
      <c r="C303" s="24">
        <v>96</v>
      </c>
      <c r="D303" s="24" t="s">
        <v>1109</v>
      </c>
      <c r="E303" s="24">
        <v>161</v>
      </c>
      <c r="F303" s="24" t="s">
        <v>1110</v>
      </c>
      <c r="G303" s="24">
        <v>226</v>
      </c>
      <c r="H303" s="24" t="s">
        <v>1111</v>
      </c>
    </row>
    <row r="304" spans="1:8" x14ac:dyDescent="0.2">
      <c r="A304" s="40">
        <v>32</v>
      </c>
      <c r="B304" s="24" t="s">
        <v>1112</v>
      </c>
      <c r="C304" s="24">
        <v>97</v>
      </c>
      <c r="D304" s="24" t="s">
        <v>1113</v>
      </c>
      <c r="E304" s="24">
        <v>162</v>
      </c>
      <c r="F304" s="24" t="s">
        <v>1114</v>
      </c>
      <c r="G304" s="24">
        <v>227</v>
      </c>
      <c r="H304" s="24" t="s">
        <v>1115</v>
      </c>
    </row>
    <row r="305" spans="1:8" x14ac:dyDescent="0.2">
      <c r="A305" s="40">
        <v>33</v>
      </c>
      <c r="B305" s="24" t="s">
        <v>1116</v>
      </c>
      <c r="C305" s="24">
        <v>98</v>
      </c>
      <c r="D305" s="24" t="s">
        <v>1117</v>
      </c>
      <c r="E305" s="24">
        <v>163</v>
      </c>
      <c r="F305" s="24" t="s">
        <v>1118</v>
      </c>
      <c r="G305" s="24">
        <v>228</v>
      </c>
      <c r="H305" s="24" t="s">
        <v>1119</v>
      </c>
    </row>
    <row r="306" spans="1:8" x14ac:dyDescent="0.2">
      <c r="A306" s="40">
        <v>34</v>
      </c>
      <c r="B306" s="24" t="s">
        <v>1120</v>
      </c>
      <c r="C306" s="24">
        <v>99</v>
      </c>
      <c r="D306" s="24" t="s">
        <v>1121</v>
      </c>
      <c r="E306" s="24">
        <v>164</v>
      </c>
      <c r="F306" s="24" t="s">
        <v>1122</v>
      </c>
      <c r="G306" s="24">
        <v>229</v>
      </c>
      <c r="H306" s="24" t="s">
        <v>1123</v>
      </c>
    </row>
    <row r="307" spans="1:8" x14ac:dyDescent="0.2">
      <c r="A307" s="40">
        <v>35</v>
      </c>
      <c r="B307" s="24" t="s">
        <v>1124</v>
      </c>
      <c r="C307" s="24">
        <v>100</v>
      </c>
      <c r="D307" s="24" t="s">
        <v>1125</v>
      </c>
      <c r="E307" s="24">
        <v>165</v>
      </c>
      <c r="F307" s="24" t="s">
        <v>1126</v>
      </c>
      <c r="G307" s="24">
        <v>230</v>
      </c>
      <c r="H307" s="24" t="s">
        <v>1127</v>
      </c>
    </row>
    <row r="308" spans="1:8" x14ac:dyDescent="0.2">
      <c r="A308" s="40">
        <v>36</v>
      </c>
      <c r="B308" s="24" t="s">
        <v>1128</v>
      </c>
      <c r="C308" s="24">
        <v>101</v>
      </c>
      <c r="D308" s="24" t="s">
        <v>1129</v>
      </c>
      <c r="E308" s="24">
        <v>166</v>
      </c>
      <c r="F308" s="24" t="s">
        <v>1130</v>
      </c>
      <c r="G308" s="24">
        <v>231</v>
      </c>
      <c r="H308" s="24" t="s">
        <v>1131</v>
      </c>
    </row>
    <row r="309" spans="1:8" x14ac:dyDescent="0.2">
      <c r="A309" s="40">
        <v>37</v>
      </c>
      <c r="B309" s="24" t="s">
        <v>1132</v>
      </c>
      <c r="C309" s="24">
        <v>102</v>
      </c>
      <c r="D309" s="24" t="s">
        <v>1133</v>
      </c>
      <c r="E309" s="24">
        <v>167</v>
      </c>
      <c r="F309" s="24" t="s">
        <v>1134</v>
      </c>
      <c r="G309" s="24">
        <v>232</v>
      </c>
      <c r="H309" s="24" t="s">
        <v>1135</v>
      </c>
    </row>
    <row r="310" spans="1:8" x14ac:dyDescent="0.2">
      <c r="A310" s="40">
        <v>38</v>
      </c>
      <c r="B310" s="24" t="s">
        <v>1136</v>
      </c>
      <c r="C310" s="24">
        <v>103</v>
      </c>
      <c r="D310" s="24" t="s">
        <v>1137</v>
      </c>
      <c r="E310" s="24">
        <v>168</v>
      </c>
      <c r="F310" s="24" t="s">
        <v>1138</v>
      </c>
      <c r="G310" s="24">
        <v>233</v>
      </c>
      <c r="H310" s="24" t="s">
        <v>1139</v>
      </c>
    </row>
    <row r="311" spans="1:8" x14ac:dyDescent="0.2">
      <c r="A311" s="40">
        <v>39</v>
      </c>
      <c r="B311" s="24" t="s">
        <v>1140</v>
      </c>
      <c r="C311" s="24">
        <v>104</v>
      </c>
      <c r="D311" s="24" t="s">
        <v>1141</v>
      </c>
      <c r="E311" s="24">
        <v>169</v>
      </c>
      <c r="F311" s="24" t="s">
        <v>1142</v>
      </c>
      <c r="G311" s="24">
        <v>234</v>
      </c>
      <c r="H311" s="24" t="s">
        <v>1143</v>
      </c>
    </row>
    <row r="312" spans="1:8" x14ac:dyDescent="0.2">
      <c r="A312" s="40">
        <v>40</v>
      </c>
      <c r="B312" s="24" t="s">
        <v>1144</v>
      </c>
      <c r="C312" s="24">
        <v>105</v>
      </c>
      <c r="D312" s="24" t="s">
        <v>1145</v>
      </c>
      <c r="E312" s="24">
        <v>170</v>
      </c>
      <c r="F312" s="24" t="s">
        <v>1146</v>
      </c>
      <c r="G312" s="24">
        <v>235</v>
      </c>
      <c r="H312" s="24" t="s">
        <v>1147</v>
      </c>
    </row>
    <row r="313" spans="1:8" x14ac:dyDescent="0.2">
      <c r="A313" s="40">
        <v>41</v>
      </c>
      <c r="B313" s="24" t="s">
        <v>1148</v>
      </c>
      <c r="C313" s="24">
        <v>106</v>
      </c>
      <c r="D313" s="24" t="s">
        <v>1149</v>
      </c>
      <c r="E313" s="24">
        <v>171</v>
      </c>
      <c r="F313" s="24" t="s">
        <v>1150</v>
      </c>
      <c r="G313" s="24">
        <v>236</v>
      </c>
      <c r="H313" s="24" t="s">
        <v>1151</v>
      </c>
    </row>
    <row r="314" spans="1:8" x14ac:dyDescent="0.2">
      <c r="A314" s="40">
        <v>42</v>
      </c>
      <c r="B314" s="24" t="s">
        <v>1152</v>
      </c>
      <c r="C314" s="24">
        <v>107</v>
      </c>
      <c r="D314" s="24" t="s">
        <v>1153</v>
      </c>
      <c r="E314" s="24">
        <v>172</v>
      </c>
      <c r="F314" s="24" t="s">
        <v>1154</v>
      </c>
      <c r="G314" s="24">
        <v>237</v>
      </c>
      <c r="H314" s="24" t="s">
        <v>1155</v>
      </c>
    </row>
    <row r="315" spans="1:8" x14ac:dyDescent="0.2">
      <c r="A315" s="40">
        <v>43</v>
      </c>
      <c r="B315" s="24" t="s">
        <v>1156</v>
      </c>
      <c r="C315" s="24">
        <v>108</v>
      </c>
      <c r="D315" s="24" t="s">
        <v>1157</v>
      </c>
      <c r="E315" s="24">
        <v>173</v>
      </c>
      <c r="F315" s="24" t="s">
        <v>1158</v>
      </c>
      <c r="G315" s="24">
        <v>238</v>
      </c>
      <c r="H315" s="24" t="s">
        <v>1159</v>
      </c>
    </row>
    <row r="316" spans="1:8" x14ac:dyDescent="0.2">
      <c r="A316" s="40">
        <v>44</v>
      </c>
      <c r="B316" s="24" t="s">
        <v>1160</v>
      </c>
      <c r="C316" s="24">
        <v>109</v>
      </c>
      <c r="D316" s="24" t="s">
        <v>1161</v>
      </c>
      <c r="E316" s="24">
        <v>174</v>
      </c>
      <c r="F316" s="24" t="s">
        <v>1162</v>
      </c>
      <c r="G316" s="24">
        <v>239</v>
      </c>
      <c r="H316" s="24" t="s">
        <v>1163</v>
      </c>
    </row>
    <row r="317" spans="1:8" x14ac:dyDescent="0.2">
      <c r="A317" s="40">
        <v>45</v>
      </c>
      <c r="B317" s="24" t="s">
        <v>1164</v>
      </c>
      <c r="C317" s="24">
        <v>110</v>
      </c>
      <c r="D317" s="24" t="s">
        <v>1165</v>
      </c>
      <c r="E317" s="24">
        <v>175</v>
      </c>
      <c r="F317" s="24" t="s">
        <v>1166</v>
      </c>
      <c r="G317" s="24">
        <v>240</v>
      </c>
      <c r="H317" s="24" t="s">
        <v>1167</v>
      </c>
    </row>
    <row r="318" spans="1:8" x14ac:dyDescent="0.2">
      <c r="A318" s="40">
        <v>46</v>
      </c>
      <c r="B318" s="24" t="s">
        <v>1168</v>
      </c>
      <c r="C318" s="24">
        <v>111</v>
      </c>
      <c r="D318" s="24" t="s">
        <v>1169</v>
      </c>
      <c r="E318" s="24">
        <v>176</v>
      </c>
      <c r="F318" s="24" t="s">
        <v>1170</v>
      </c>
      <c r="G318" s="24">
        <v>241</v>
      </c>
      <c r="H318" s="24" t="s">
        <v>1171</v>
      </c>
    </row>
    <row r="319" spans="1:8" x14ac:dyDescent="0.2">
      <c r="A319" s="40">
        <v>47</v>
      </c>
      <c r="B319" s="24" t="s">
        <v>1172</v>
      </c>
      <c r="C319" s="24">
        <v>112</v>
      </c>
      <c r="D319" s="24" t="s">
        <v>1173</v>
      </c>
      <c r="E319" s="24">
        <v>177</v>
      </c>
      <c r="F319" s="24" t="s">
        <v>1174</v>
      </c>
      <c r="G319" s="24">
        <v>242</v>
      </c>
      <c r="H319" s="24" t="s">
        <v>1175</v>
      </c>
    </row>
    <row r="320" spans="1:8" x14ac:dyDescent="0.2">
      <c r="A320" s="40">
        <v>48</v>
      </c>
      <c r="B320" s="24" t="s">
        <v>1176</v>
      </c>
      <c r="C320" s="24">
        <v>113</v>
      </c>
      <c r="D320" s="24" t="s">
        <v>1177</v>
      </c>
      <c r="E320" s="24">
        <v>178</v>
      </c>
      <c r="F320" s="24" t="s">
        <v>1178</v>
      </c>
      <c r="G320" s="24">
        <v>243</v>
      </c>
      <c r="H320" s="24" t="s">
        <v>1179</v>
      </c>
    </row>
    <row r="321" spans="1:8" x14ac:dyDescent="0.2">
      <c r="A321" s="40">
        <v>49</v>
      </c>
      <c r="B321" s="24" t="s">
        <v>1180</v>
      </c>
      <c r="C321" s="24">
        <v>114</v>
      </c>
      <c r="D321" s="24" t="s">
        <v>1181</v>
      </c>
      <c r="E321" s="24">
        <v>179</v>
      </c>
      <c r="F321" s="24" t="s">
        <v>1182</v>
      </c>
      <c r="G321" s="24">
        <v>244</v>
      </c>
      <c r="H321" s="24" t="s">
        <v>1183</v>
      </c>
    </row>
    <row r="322" spans="1:8" x14ac:dyDescent="0.2">
      <c r="A322" s="40">
        <v>50</v>
      </c>
      <c r="B322" s="24" t="s">
        <v>1184</v>
      </c>
      <c r="C322" s="24">
        <v>115</v>
      </c>
      <c r="D322" s="24" t="s">
        <v>1185</v>
      </c>
      <c r="E322" s="24">
        <v>180</v>
      </c>
      <c r="F322" s="24" t="s">
        <v>1186</v>
      </c>
      <c r="G322" s="24">
        <v>245</v>
      </c>
      <c r="H322" s="24" t="s">
        <v>1187</v>
      </c>
    </row>
    <row r="323" spans="1:8" x14ac:dyDescent="0.2">
      <c r="A323" s="40">
        <v>51</v>
      </c>
      <c r="B323" s="24" t="s">
        <v>1188</v>
      </c>
      <c r="C323" s="24">
        <v>116</v>
      </c>
      <c r="D323" s="24" t="s">
        <v>1189</v>
      </c>
      <c r="E323" s="24">
        <v>181</v>
      </c>
      <c r="F323" s="24" t="s">
        <v>1190</v>
      </c>
      <c r="G323" s="24">
        <v>246</v>
      </c>
      <c r="H323" s="24" t="s">
        <v>1191</v>
      </c>
    </row>
    <row r="324" spans="1:8" x14ac:dyDescent="0.2">
      <c r="A324" s="40">
        <v>52</v>
      </c>
      <c r="B324" s="24" t="s">
        <v>1192</v>
      </c>
      <c r="C324" s="24">
        <v>117</v>
      </c>
      <c r="D324" s="24" t="s">
        <v>1193</v>
      </c>
      <c r="E324" s="24">
        <v>182</v>
      </c>
      <c r="F324" s="24" t="s">
        <v>1194</v>
      </c>
      <c r="G324" s="24">
        <v>247</v>
      </c>
      <c r="H324" s="24" t="s">
        <v>1195</v>
      </c>
    </row>
    <row r="325" spans="1:8" x14ac:dyDescent="0.2">
      <c r="A325" s="40">
        <v>53</v>
      </c>
      <c r="B325" s="24" t="s">
        <v>1196</v>
      </c>
      <c r="C325" s="24">
        <v>118</v>
      </c>
      <c r="D325" s="24" t="s">
        <v>1197</v>
      </c>
      <c r="E325" s="24">
        <v>183</v>
      </c>
      <c r="F325" s="24" t="s">
        <v>1198</v>
      </c>
      <c r="G325" s="24">
        <v>248</v>
      </c>
      <c r="H325" s="24" t="s">
        <v>1199</v>
      </c>
    </row>
    <row r="326" spans="1:8" x14ac:dyDescent="0.2">
      <c r="A326" s="40">
        <v>54</v>
      </c>
      <c r="B326" s="24" t="s">
        <v>1200</v>
      </c>
      <c r="C326" s="24">
        <v>119</v>
      </c>
      <c r="D326" s="24" t="s">
        <v>1201</v>
      </c>
      <c r="E326" s="24">
        <v>184</v>
      </c>
      <c r="F326" s="24" t="s">
        <v>1202</v>
      </c>
      <c r="G326" s="24">
        <v>249</v>
      </c>
      <c r="H326" s="24" t="s">
        <v>1203</v>
      </c>
    </row>
    <row r="327" spans="1:8" x14ac:dyDescent="0.2">
      <c r="A327" s="40">
        <v>55</v>
      </c>
      <c r="B327" s="24" t="s">
        <v>1204</v>
      </c>
      <c r="C327" s="24">
        <v>120</v>
      </c>
      <c r="D327" s="24" t="s">
        <v>1205</v>
      </c>
      <c r="E327" s="24">
        <v>185</v>
      </c>
      <c r="F327" s="24" t="s">
        <v>1206</v>
      </c>
      <c r="G327" s="24">
        <v>250</v>
      </c>
      <c r="H327" s="24" t="s">
        <v>1207</v>
      </c>
    </row>
    <row r="328" spans="1:8" x14ac:dyDescent="0.2">
      <c r="A328" s="40">
        <v>56</v>
      </c>
      <c r="B328" s="24" t="s">
        <v>1208</v>
      </c>
      <c r="C328" s="24">
        <v>121</v>
      </c>
      <c r="D328" s="24" t="s">
        <v>1209</v>
      </c>
      <c r="E328" s="24">
        <v>186</v>
      </c>
      <c r="F328" s="24" t="s">
        <v>1210</v>
      </c>
      <c r="G328" s="24">
        <v>251</v>
      </c>
      <c r="H328" s="24" t="s">
        <v>1211</v>
      </c>
    </row>
    <row r="329" spans="1:8" x14ac:dyDescent="0.2">
      <c r="A329" s="40">
        <v>57</v>
      </c>
      <c r="B329" s="24" t="s">
        <v>1212</v>
      </c>
      <c r="C329" s="24">
        <v>122</v>
      </c>
      <c r="D329" s="24" t="s">
        <v>1213</v>
      </c>
      <c r="E329" s="24">
        <v>187</v>
      </c>
      <c r="F329" s="24" t="s">
        <v>1214</v>
      </c>
      <c r="G329" s="24">
        <v>252</v>
      </c>
      <c r="H329" s="24" t="s">
        <v>1215</v>
      </c>
    </row>
    <row r="330" spans="1:8" x14ac:dyDescent="0.2">
      <c r="A330" s="40">
        <v>58</v>
      </c>
      <c r="B330" s="24" t="s">
        <v>1216</v>
      </c>
      <c r="C330" s="24">
        <v>123</v>
      </c>
      <c r="D330" s="24" t="s">
        <v>1217</v>
      </c>
      <c r="E330" s="24">
        <v>188</v>
      </c>
      <c r="F330" s="24" t="s">
        <v>1218</v>
      </c>
      <c r="G330" s="24">
        <v>253</v>
      </c>
      <c r="H330" s="24" t="s">
        <v>1219</v>
      </c>
    </row>
    <row r="331" spans="1:8" x14ac:dyDescent="0.2">
      <c r="A331" s="40">
        <v>59</v>
      </c>
      <c r="B331" s="24" t="s">
        <v>1220</v>
      </c>
      <c r="C331" s="24">
        <v>124</v>
      </c>
      <c r="D331" s="24" t="s">
        <v>1221</v>
      </c>
      <c r="E331" s="24">
        <v>189</v>
      </c>
      <c r="F331" s="24" t="s">
        <v>1222</v>
      </c>
      <c r="G331" s="24">
        <v>254</v>
      </c>
      <c r="H331" s="24" t="s">
        <v>1223</v>
      </c>
    </row>
    <row r="332" spans="1:8" x14ac:dyDescent="0.2">
      <c r="A332" s="40">
        <v>60</v>
      </c>
      <c r="B332" s="24" t="s">
        <v>1224</v>
      </c>
      <c r="C332" s="24">
        <v>125</v>
      </c>
      <c r="D332" s="24" t="s">
        <v>1225</v>
      </c>
      <c r="E332" s="24">
        <v>190</v>
      </c>
      <c r="F332" s="24" t="s">
        <v>1226</v>
      </c>
      <c r="G332" s="24">
        <v>255</v>
      </c>
      <c r="H332" s="24" t="s">
        <v>1227</v>
      </c>
    </row>
    <row r="333" spans="1:8" x14ac:dyDescent="0.2">
      <c r="A333" s="40">
        <v>61</v>
      </c>
      <c r="B333" s="24" t="s">
        <v>1228</v>
      </c>
      <c r="C333" s="24">
        <v>126</v>
      </c>
      <c r="D333" s="24" t="s">
        <v>1229</v>
      </c>
      <c r="E333" s="24">
        <v>191</v>
      </c>
      <c r="F333" s="24" t="s">
        <v>1230</v>
      </c>
      <c r="G333" s="24">
        <v>256</v>
      </c>
      <c r="H333" s="24" t="s">
        <v>1231</v>
      </c>
    </row>
    <row r="334" spans="1:8" x14ac:dyDescent="0.2">
      <c r="A334" s="40">
        <v>62</v>
      </c>
      <c r="B334" s="24" t="s">
        <v>1232</v>
      </c>
      <c r="C334" s="24">
        <v>127</v>
      </c>
      <c r="D334" s="24" t="s">
        <v>1233</v>
      </c>
      <c r="E334" s="24">
        <v>192</v>
      </c>
      <c r="F334" s="24" t="s">
        <v>1234</v>
      </c>
      <c r="G334" s="24">
        <v>257</v>
      </c>
      <c r="H334" s="24" t="s">
        <v>1235</v>
      </c>
    </row>
    <row r="335" spans="1:8" x14ac:dyDescent="0.2">
      <c r="A335" s="40">
        <v>63</v>
      </c>
      <c r="B335" s="24" t="s">
        <v>1236</v>
      </c>
      <c r="C335" s="24">
        <v>128</v>
      </c>
      <c r="D335" s="24" t="s">
        <v>1237</v>
      </c>
      <c r="E335" s="24">
        <v>193</v>
      </c>
      <c r="F335" s="24" t="s">
        <v>1238</v>
      </c>
      <c r="G335" s="24">
        <v>258</v>
      </c>
      <c r="H335" s="24" t="s">
        <v>1239</v>
      </c>
    </row>
    <row r="336" spans="1:8" x14ac:dyDescent="0.2">
      <c r="A336" s="40">
        <v>64</v>
      </c>
      <c r="B336" s="24" t="s">
        <v>1240</v>
      </c>
      <c r="C336" s="24">
        <v>129</v>
      </c>
      <c r="D336" s="24" t="s">
        <v>1241</v>
      </c>
      <c r="E336" s="24">
        <v>194</v>
      </c>
      <c r="F336" s="24" t="s">
        <v>1242</v>
      </c>
      <c r="G336" s="24" t="s">
        <v>94</v>
      </c>
      <c r="H336" s="41" t="s">
        <v>94</v>
      </c>
    </row>
    <row r="337" spans="1:10" x14ac:dyDescent="0.2">
      <c r="A337" s="40">
        <v>65</v>
      </c>
      <c r="B337" s="24" t="s">
        <v>1243</v>
      </c>
      <c r="C337" s="24">
        <v>130</v>
      </c>
      <c r="D337" s="24" t="s">
        <v>1244</v>
      </c>
      <c r="E337" s="24">
        <v>195</v>
      </c>
      <c r="F337" s="24" t="s">
        <v>1245</v>
      </c>
      <c r="G337" s="24" t="s">
        <v>94</v>
      </c>
      <c r="H337" s="41" t="s">
        <v>94</v>
      </c>
    </row>
    <row r="338" spans="1:10" x14ac:dyDescent="0.2">
      <c r="A338" s="91"/>
    </row>
    <row r="339" spans="1:10" x14ac:dyDescent="0.2">
      <c r="A339" s="191" t="s">
        <v>2310</v>
      </c>
      <c r="B339" s="191"/>
      <c r="C339" s="191"/>
      <c r="D339" s="191"/>
      <c r="E339" s="191"/>
      <c r="F339" s="191"/>
      <c r="G339" s="191"/>
      <c r="H339" s="191"/>
      <c r="I339" s="191"/>
      <c r="J339" s="191"/>
    </row>
    <row r="340" spans="1:10" x14ac:dyDescent="0.2">
      <c r="A340" s="91"/>
    </row>
    <row r="341" spans="1:10" x14ac:dyDescent="0.2">
      <c r="A341" s="16" t="s">
        <v>221</v>
      </c>
      <c r="B341" s="2" t="s">
        <v>222</v>
      </c>
      <c r="C341" s="2" t="s">
        <v>221</v>
      </c>
      <c r="D341" s="2" t="s">
        <v>222</v>
      </c>
      <c r="E341" s="2" t="s">
        <v>221</v>
      </c>
      <c r="F341" s="2" t="s">
        <v>222</v>
      </c>
      <c r="G341" s="2" t="s">
        <v>221</v>
      </c>
      <c r="H341" s="2" t="s">
        <v>222</v>
      </c>
    </row>
    <row r="342" spans="1:10" x14ac:dyDescent="0.2">
      <c r="A342" s="37">
        <v>1</v>
      </c>
      <c r="B342" s="38" t="s">
        <v>1246</v>
      </c>
      <c r="C342" s="38">
        <v>49</v>
      </c>
      <c r="D342" s="38" t="s">
        <v>1247</v>
      </c>
      <c r="E342" s="38">
        <v>97</v>
      </c>
      <c r="F342" s="38" t="s">
        <v>1248</v>
      </c>
      <c r="G342" s="38">
        <v>145</v>
      </c>
      <c r="H342" s="38" t="s">
        <v>1249</v>
      </c>
    </row>
    <row r="343" spans="1:10" ht="12.75" thickBot="1" x14ac:dyDescent="0.25">
      <c r="A343" s="37">
        <v>2</v>
      </c>
      <c r="B343" s="38" t="s">
        <v>1250</v>
      </c>
      <c r="C343" s="38">
        <v>50</v>
      </c>
      <c r="D343" s="38" t="s">
        <v>1251</v>
      </c>
      <c r="E343" s="38">
        <v>98</v>
      </c>
      <c r="F343" s="38" t="s">
        <v>1252</v>
      </c>
      <c r="G343" s="38">
        <v>146</v>
      </c>
      <c r="H343" s="38" t="s">
        <v>1253</v>
      </c>
    </row>
    <row r="344" spans="1:10" ht="12.75" thickBot="1" x14ac:dyDescent="0.25">
      <c r="A344" s="37">
        <v>3</v>
      </c>
      <c r="B344" s="38" t="s">
        <v>1254</v>
      </c>
      <c r="C344" s="42">
        <v>51</v>
      </c>
      <c r="D344" s="38" t="s">
        <v>2359</v>
      </c>
      <c r="E344" s="38">
        <v>99</v>
      </c>
      <c r="F344" s="38" t="s">
        <v>1255</v>
      </c>
      <c r="G344" s="38">
        <v>147</v>
      </c>
      <c r="H344" s="38" t="s">
        <v>1256</v>
      </c>
    </row>
    <row r="345" spans="1:10" ht="12.75" thickBot="1" x14ac:dyDescent="0.25">
      <c r="A345" s="37">
        <v>4</v>
      </c>
      <c r="B345" s="38" t="s">
        <v>1257</v>
      </c>
      <c r="C345" s="38">
        <v>52</v>
      </c>
      <c r="D345" s="38" t="s">
        <v>1258</v>
      </c>
      <c r="E345" s="38">
        <v>100</v>
      </c>
      <c r="F345" s="38" t="s">
        <v>1259</v>
      </c>
      <c r="G345" s="38">
        <v>148</v>
      </c>
      <c r="H345" s="38" t="s">
        <v>1260</v>
      </c>
    </row>
    <row r="346" spans="1:10" x14ac:dyDescent="0.2">
      <c r="A346" s="37">
        <v>5</v>
      </c>
      <c r="B346" s="38" t="s">
        <v>1261</v>
      </c>
      <c r="C346" s="38">
        <v>53</v>
      </c>
      <c r="D346" s="38" t="s">
        <v>1262</v>
      </c>
      <c r="E346" s="38">
        <v>101</v>
      </c>
      <c r="F346" s="38" t="s">
        <v>1263</v>
      </c>
      <c r="G346" s="38">
        <v>149</v>
      </c>
      <c r="H346" s="38" t="s">
        <v>1264</v>
      </c>
    </row>
    <row r="347" spans="1:10" x14ac:dyDescent="0.2">
      <c r="A347" s="37">
        <v>6</v>
      </c>
      <c r="B347" s="38" t="s">
        <v>1265</v>
      </c>
      <c r="C347" s="38">
        <v>54</v>
      </c>
      <c r="D347" s="38" t="s">
        <v>1266</v>
      </c>
      <c r="E347" s="38">
        <v>102</v>
      </c>
      <c r="F347" s="38" t="s">
        <v>1267</v>
      </c>
      <c r="G347" s="38">
        <v>150</v>
      </c>
      <c r="H347" s="38" t="s">
        <v>1268</v>
      </c>
    </row>
    <row r="348" spans="1:10" x14ac:dyDescent="0.2">
      <c r="A348" s="37">
        <v>7</v>
      </c>
      <c r="B348" s="38" t="s">
        <v>1269</v>
      </c>
      <c r="C348" s="38">
        <v>55</v>
      </c>
      <c r="D348" s="38" t="s">
        <v>1270</v>
      </c>
      <c r="E348" s="38">
        <v>103</v>
      </c>
      <c r="F348" s="38" t="s">
        <v>1271</v>
      </c>
      <c r="G348" s="38">
        <v>151</v>
      </c>
      <c r="H348" s="38" t="s">
        <v>1272</v>
      </c>
    </row>
    <row r="349" spans="1:10" x14ac:dyDescent="0.2">
      <c r="A349" s="37">
        <v>8</v>
      </c>
      <c r="B349" s="38" t="s">
        <v>1273</v>
      </c>
      <c r="C349" s="38">
        <v>56</v>
      </c>
      <c r="D349" s="38" t="s">
        <v>1274</v>
      </c>
      <c r="E349" s="38">
        <v>104</v>
      </c>
      <c r="F349" s="38" t="s">
        <v>1275</v>
      </c>
      <c r="G349" s="38">
        <v>152</v>
      </c>
      <c r="H349" s="38" t="s">
        <v>1276</v>
      </c>
    </row>
    <row r="350" spans="1:10" x14ac:dyDescent="0.2">
      <c r="A350" s="37">
        <v>9</v>
      </c>
      <c r="B350" s="38" t="s">
        <v>1277</v>
      </c>
      <c r="C350" s="38">
        <v>57</v>
      </c>
      <c r="D350" s="38" t="s">
        <v>1278</v>
      </c>
      <c r="E350" s="38">
        <v>105</v>
      </c>
      <c r="F350" s="38" t="s">
        <v>1279</v>
      </c>
      <c r="G350" s="38">
        <v>153</v>
      </c>
      <c r="H350" s="38" t="s">
        <v>1280</v>
      </c>
    </row>
    <row r="351" spans="1:10" x14ac:dyDescent="0.2">
      <c r="A351" s="37">
        <v>10</v>
      </c>
      <c r="B351" s="38" t="s">
        <v>1281</v>
      </c>
      <c r="C351" s="38">
        <v>58</v>
      </c>
      <c r="D351" s="38" t="s">
        <v>1282</v>
      </c>
      <c r="E351" s="38">
        <v>106</v>
      </c>
      <c r="F351" s="38" t="s">
        <v>1283</v>
      </c>
      <c r="G351" s="38">
        <v>154</v>
      </c>
      <c r="H351" s="38" t="s">
        <v>1284</v>
      </c>
    </row>
    <row r="352" spans="1:10" x14ac:dyDescent="0.2">
      <c r="A352" s="37">
        <v>11</v>
      </c>
      <c r="B352" s="38" t="s">
        <v>1285</v>
      </c>
      <c r="C352" s="38">
        <v>59</v>
      </c>
      <c r="D352" s="38" t="s">
        <v>1286</v>
      </c>
      <c r="E352" s="38">
        <v>107</v>
      </c>
      <c r="F352" s="38" t="s">
        <v>1287</v>
      </c>
      <c r="G352" s="38">
        <v>155</v>
      </c>
      <c r="H352" s="38" t="s">
        <v>1288</v>
      </c>
    </row>
    <row r="353" spans="1:8" x14ac:dyDescent="0.2">
      <c r="A353" s="37">
        <v>12</v>
      </c>
      <c r="B353" s="38" t="s">
        <v>1289</v>
      </c>
      <c r="C353" s="38">
        <v>60</v>
      </c>
      <c r="D353" s="38" t="s">
        <v>1290</v>
      </c>
      <c r="E353" s="38">
        <v>108</v>
      </c>
      <c r="F353" s="38" t="s">
        <v>1291</v>
      </c>
      <c r="G353" s="38">
        <v>156</v>
      </c>
      <c r="H353" s="38" t="s">
        <v>1292</v>
      </c>
    </row>
    <row r="354" spans="1:8" x14ac:dyDescent="0.2">
      <c r="A354" s="37">
        <v>13</v>
      </c>
      <c r="B354" s="38" t="s">
        <v>1293</v>
      </c>
      <c r="C354" s="38">
        <v>61</v>
      </c>
      <c r="D354" s="38" t="s">
        <v>1294</v>
      </c>
      <c r="E354" s="38">
        <v>109</v>
      </c>
      <c r="F354" s="38" t="s">
        <v>1295</v>
      </c>
      <c r="G354" s="38">
        <v>157</v>
      </c>
      <c r="H354" s="38" t="s">
        <v>1296</v>
      </c>
    </row>
    <row r="355" spans="1:8" x14ac:dyDescent="0.2">
      <c r="A355" s="37">
        <v>14</v>
      </c>
      <c r="B355" s="38" t="s">
        <v>1297</v>
      </c>
      <c r="C355" s="38">
        <v>62</v>
      </c>
      <c r="D355" s="38" t="s">
        <v>1298</v>
      </c>
      <c r="E355" s="38">
        <v>110</v>
      </c>
      <c r="F355" s="38" t="s">
        <v>1299</v>
      </c>
      <c r="G355" s="38">
        <v>158</v>
      </c>
      <c r="H355" s="38" t="s">
        <v>1300</v>
      </c>
    </row>
    <row r="356" spans="1:8" x14ac:dyDescent="0.2">
      <c r="A356" s="37">
        <v>15</v>
      </c>
      <c r="B356" s="38" t="s">
        <v>1301</v>
      </c>
      <c r="C356" s="38">
        <v>63</v>
      </c>
      <c r="D356" s="38" t="s">
        <v>1302</v>
      </c>
      <c r="E356" s="38">
        <v>111</v>
      </c>
      <c r="F356" s="38" t="s">
        <v>1303</v>
      </c>
      <c r="G356" s="38">
        <v>159</v>
      </c>
      <c r="H356" s="38" t="s">
        <v>1304</v>
      </c>
    </row>
    <row r="357" spans="1:8" x14ac:dyDescent="0.2">
      <c r="A357" s="37">
        <v>16</v>
      </c>
      <c r="B357" s="38" t="s">
        <v>1305</v>
      </c>
      <c r="C357" s="38">
        <v>64</v>
      </c>
      <c r="D357" s="38" t="s">
        <v>1306</v>
      </c>
      <c r="E357" s="38">
        <v>112</v>
      </c>
      <c r="F357" s="38" t="s">
        <v>1307</v>
      </c>
      <c r="G357" s="38">
        <v>160</v>
      </c>
      <c r="H357" s="38" t="s">
        <v>1308</v>
      </c>
    </row>
    <row r="358" spans="1:8" x14ac:dyDescent="0.2">
      <c r="A358" s="37">
        <v>17</v>
      </c>
      <c r="B358" s="38" t="s">
        <v>1309</v>
      </c>
      <c r="C358" s="38">
        <v>65</v>
      </c>
      <c r="D358" s="38" t="s">
        <v>1310</v>
      </c>
      <c r="E358" s="38">
        <v>113</v>
      </c>
      <c r="F358" s="38" t="s">
        <v>1311</v>
      </c>
      <c r="G358" s="38">
        <v>161</v>
      </c>
      <c r="H358" s="38" t="s">
        <v>1312</v>
      </c>
    </row>
    <row r="359" spans="1:8" x14ac:dyDescent="0.2">
      <c r="A359" s="37">
        <v>18</v>
      </c>
      <c r="B359" s="38" t="s">
        <v>1313</v>
      </c>
      <c r="C359" s="38">
        <v>66</v>
      </c>
      <c r="D359" s="38" t="s">
        <v>1314</v>
      </c>
      <c r="E359" s="38">
        <v>114</v>
      </c>
      <c r="F359" s="38" t="s">
        <v>1315</v>
      </c>
      <c r="G359" s="38">
        <v>162</v>
      </c>
      <c r="H359" s="38" t="s">
        <v>1316</v>
      </c>
    </row>
    <row r="360" spans="1:8" x14ac:dyDescent="0.2">
      <c r="A360" s="37">
        <v>19</v>
      </c>
      <c r="B360" s="38" t="s">
        <v>1317</v>
      </c>
      <c r="C360" s="38">
        <v>67</v>
      </c>
      <c r="D360" s="38" t="s">
        <v>1318</v>
      </c>
      <c r="E360" s="38">
        <v>115</v>
      </c>
      <c r="F360" s="38" t="s">
        <v>1319</v>
      </c>
      <c r="G360" s="38">
        <v>163</v>
      </c>
      <c r="H360" s="38" t="s">
        <v>1320</v>
      </c>
    </row>
    <row r="361" spans="1:8" x14ac:dyDescent="0.2">
      <c r="A361" s="37">
        <v>20</v>
      </c>
      <c r="B361" s="38" t="s">
        <v>1321</v>
      </c>
      <c r="C361" s="38">
        <v>68</v>
      </c>
      <c r="D361" s="38" t="s">
        <v>1322</v>
      </c>
      <c r="E361" s="38">
        <v>116</v>
      </c>
      <c r="F361" s="38" t="s">
        <v>1323</v>
      </c>
      <c r="G361" s="38">
        <v>164</v>
      </c>
      <c r="H361" s="38" t="s">
        <v>1324</v>
      </c>
    </row>
    <row r="362" spans="1:8" x14ac:dyDescent="0.2">
      <c r="A362" s="37">
        <v>21</v>
      </c>
      <c r="B362" s="38" t="s">
        <v>1325</v>
      </c>
      <c r="C362" s="38">
        <v>69</v>
      </c>
      <c r="D362" s="38" t="s">
        <v>1326</v>
      </c>
      <c r="E362" s="38">
        <v>117</v>
      </c>
      <c r="F362" s="38" t="s">
        <v>1327</v>
      </c>
      <c r="G362" s="38">
        <v>165</v>
      </c>
      <c r="H362" s="38" t="s">
        <v>1328</v>
      </c>
    </row>
    <row r="363" spans="1:8" x14ac:dyDescent="0.2">
      <c r="A363" s="37">
        <v>22</v>
      </c>
      <c r="B363" s="38" t="s">
        <v>1329</v>
      </c>
      <c r="C363" s="38">
        <v>70</v>
      </c>
      <c r="D363" s="38" t="s">
        <v>1330</v>
      </c>
      <c r="E363" s="38">
        <v>118</v>
      </c>
      <c r="F363" s="38" t="s">
        <v>1331</v>
      </c>
      <c r="G363" s="38">
        <v>166</v>
      </c>
      <c r="H363" s="38" t="s">
        <v>1332</v>
      </c>
    </row>
    <row r="364" spans="1:8" x14ac:dyDescent="0.2">
      <c r="A364" s="37">
        <v>23</v>
      </c>
      <c r="B364" s="38" t="s">
        <v>1333</v>
      </c>
      <c r="C364" s="38">
        <v>71</v>
      </c>
      <c r="D364" s="38" t="s">
        <v>1334</v>
      </c>
      <c r="E364" s="38">
        <v>119</v>
      </c>
      <c r="F364" s="38" t="s">
        <v>1335</v>
      </c>
      <c r="G364" s="38">
        <v>167</v>
      </c>
      <c r="H364" s="38" t="s">
        <v>1336</v>
      </c>
    </row>
    <row r="365" spans="1:8" x14ac:dyDescent="0.2">
      <c r="A365" s="37">
        <v>24</v>
      </c>
      <c r="B365" s="38" t="s">
        <v>1337</v>
      </c>
      <c r="C365" s="38">
        <v>72</v>
      </c>
      <c r="D365" s="38" t="s">
        <v>1338</v>
      </c>
      <c r="E365" s="38">
        <v>120</v>
      </c>
      <c r="F365" s="38" t="s">
        <v>1339</v>
      </c>
      <c r="G365" s="38">
        <v>168</v>
      </c>
      <c r="H365" s="38" t="s">
        <v>1340</v>
      </c>
    </row>
    <row r="366" spans="1:8" x14ac:dyDescent="0.2">
      <c r="A366" s="37">
        <v>25</v>
      </c>
      <c r="B366" s="38" t="s">
        <v>1341</v>
      </c>
      <c r="C366" s="38">
        <v>73</v>
      </c>
      <c r="D366" s="38" t="s">
        <v>1342</v>
      </c>
      <c r="E366" s="38">
        <v>121</v>
      </c>
      <c r="F366" s="38" t="s">
        <v>1343</v>
      </c>
      <c r="G366" s="38">
        <v>169</v>
      </c>
      <c r="H366" s="38" t="s">
        <v>1344</v>
      </c>
    </row>
    <row r="367" spans="1:8" x14ac:dyDescent="0.2">
      <c r="A367" s="37">
        <v>26</v>
      </c>
      <c r="B367" s="38" t="s">
        <v>1345</v>
      </c>
      <c r="C367" s="38">
        <v>74</v>
      </c>
      <c r="D367" s="38" t="s">
        <v>1346</v>
      </c>
      <c r="E367" s="38">
        <v>122</v>
      </c>
      <c r="F367" s="38" t="s">
        <v>1347</v>
      </c>
      <c r="G367" s="38">
        <v>170</v>
      </c>
      <c r="H367" s="38" t="s">
        <v>1348</v>
      </c>
    </row>
    <row r="368" spans="1:8" x14ac:dyDescent="0.2">
      <c r="A368" s="37">
        <v>27</v>
      </c>
      <c r="B368" s="38" t="s">
        <v>1349</v>
      </c>
      <c r="C368" s="38">
        <v>75</v>
      </c>
      <c r="D368" s="38" t="s">
        <v>1350</v>
      </c>
      <c r="E368" s="38">
        <v>123</v>
      </c>
      <c r="F368" s="38" t="s">
        <v>1351</v>
      </c>
      <c r="G368" s="38">
        <v>171</v>
      </c>
      <c r="H368" s="38" t="s">
        <v>1352</v>
      </c>
    </row>
    <row r="369" spans="1:8" x14ac:dyDescent="0.2">
      <c r="A369" s="37">
        <v>28</v>
      </c>
      <c r="B369" s="38" t="s">
        <v>1353</v>
      </c>
      <c r="C369" s="38">
        <v>76</v>
      </c>
      <c r="D369" s="38" t="s">
        <v>1354</v>
      </c>
      <c r="E369" s="38">
        <v>124</v>
      </c>
      <c r="F369" s="38" t="s">
        <v>1355</v>
      </c>
      <c r="G369" s="38">
        <v>172</v>
      </c>
      <c r="H369" s="38" t="s">
        <v>1356</v>
      </c>
    </row>
    <row r="370" spans="1:8" x14ac:dyDescent="0.2">
      <c r="A370" s="37">
        <v>29</v>
      </c>
      <c r="B370" s="38" t="s">
        <v>1357</v>
      </c>
      <c r="C370" s="38">
        <v>77</v>
      </c>
      <c r="D370" s="38" t="s">
        <v>1358</v>
      </c>
      <c r="E370" s="38">
        <v>125</v>
      </c>
      <c r="F370" s="38" t="s">
        <v>1359</v>
      </c>
      <c r="G370" s="38">
        <v>173</v>
      </c>
      <c r="H370" s="38" t="s">
        <v>1360</v>
      </c>
    </row>
    <row r="371" spans="1:8" x14ac:dyDescent="0.2">
      <c r="A371" s="37">
        <v>30</v>
      </c>
      <c r="B371" s="38" t="s">
        <v>1361</v>
      </c>
      <c r="C371" s="38">
        <v>78</v>
      </c>
      <c r="D371" s="38" t="s">
        <v>1362</v>
      </c>
      <c r="E371" s="38">
        <v>126</v>
      </c>
      <c r="F371" s="38" t="s">
        <v>1363</v>
      </c>
      <c r="G371" s="38">
        <v>174</v>
      </c>
      <c r="H371" s="38" t="s">
        <v>1364</v>
      </c>
    </row>
    <row r="372" spans="1:8" x14ac:dyDescent="0.2">
      <c r="A372" s="37">
        <v>31</v>
      </c>
      <c r="B372" s="38" t="s">
        <v>1365</v>
      </c>
      <c r="C372" s="38">
        <v>79</v>
      </c>
      <c r="D372" s="38" t="s">
        <v>1366</v>
      </c>
      <c r="E372" s="38">
        <v>127</v>
      </c>
      <c r="F372" s="38" t="s">
        <v>1367</v>
      </c>
      <c r="G372" s="38">
        <v>175</v>
      </c>
      <c r="H372" s="38" t="s">
        <v>1368</v>
      </c>
    </row>
    <row r="373" spans="1:8" x14ac:dyDescent="0.2">
      <c r="A373" s="37">
        <v>32</v>
      </c>
      <c r="B373" s="38" t="s">
        <v>1369</v>
      </c>
      <c r="C373" s="38">
        <v>80</v>
      </c>
      <c r="D373" s="38" t="s">
        <v>1370</v>
      </c>
      <c r="E373" s="38">
        <v>128</v>
      </c>
      <c r="F373" s="38" t="s">
        <v>1371</v>
      </c>
      <c r="G373" s="38">
        <v>176</v>
      </c>
      <c r="H373" s="38" t="s">
        <v>1372</v>
      </c>
    </row>
    <row r="374" spans="1:8" x14ac:dyDescent="0.2">
      <c r="A374" s="37">
        <v>33</v>
      </c>
      <c r="B374" s="38" t="s">
        <v>1373</v>
      </c>
      <c r="C374" s="38">
        <v>81</v>
      </c>
      <c r="D374" s="38" t="s">
        <v>1374</v>
      </c>
      <c r="E374" s="38">
        <v>129</v>
      </c>
      <c r="F374" s="38" t="s">
        <v>1375</v>
      </c>
      <c r="G374" s="38">
        <v>177</v>
      </c>
      <c r="H374" s="38" t="s">
        <v>1376</v>
      </c>
    </row>
    <row r="375" spans="1:8" x14ac:dyDescent="0.2">
      <c r="A375" s="37">
        <v>34</v>
      </c>
      <c r="B375" s="38" t="s">
        <v>1377</v>
      </c>
      <c r="C375" s="38">
        <v>82</v>
      </c>
      <c r="D375" s="38" t="s">
        <v>1378</v>
      </c>
      <c r="E375" s="38">
        <v>130</v>
      </c>
      <c r="F375" s="38" t="s">
        <v>1379</v>
      </c>
      <c r="G375" s="38">
        <v>178</v>
      </c>
      <c r="H375" s="38" t="s">
        <v>1380</v>
      </c>
    </row>
    <row r="376" spans="1:8" x14ac:dyDescent="0.2">
      <c r="A376" s="37">
        <v>35</v>
      </c>
      <c r="B376" s="38" t="s">
        <v>1381</v>
      </c>
      <c r="C376" s="38">
        <v>83</v>
      </c>
      <c r="D376" s="38" t="s">
        <v>1382</v>
      </c>
      <c r="E376" s="38">
        <v>131</v>
      </c>
      <c r="F376" s="38" t="s">
        <v>1383</v>
      </c>
      <c r="G376" s="38">
        <v>179</v>
      </c>
      <c r="H376" s="38" t="s">
        <v>1384</v>
      </c>
    </row>
    <row r="377" spans="1:8" x14ac:dyDescent="0.2">
      <c r="A377" s="37">
        <v>36</v>
      </c>
      <c r="B377" s="38" t="s">
        <v>1385</v>
      </c>
      <c r="C377" s="38">
        <v>84</v>
      </c>
      <c r="D377" s="38" t="s">
        <v>1386</v>
      </c>
      <c r="E377" s="38">
        <v>132</v>
      </c>
      <c r="F377" s="38" t="s">
        <v>1387</v>
      </c>
      <c r="G377" s="38">
        <v>180</v>
      </c>
      <c r="H377" s="38" t="s">
        <v>1388</v>
      </c>
    </row>
    <row r="378" spans="1:8" x14ac:dyDescent="0.2">
      <c r="A378" s="37">
        <v>37</v>
      </c>
      <c r="B378" s="38" t="s">
        <v>1389</v>
      </c>
      <c r="C378" s="38">
        <v>85</v>
      </c>
      <c r="D378" s="38" t="s">
        <v>1390</v>
      </c>
      <c r="E378" s="38">
        <v>133</v>
      </c>
      <c r="F378" s="38" t="s">
        <v>1391</v>
      </c>
      <c r="G378" s="38">
        <v>181</v>
      </c>
      <c r="H378" s="38" t="s">
        <v>1392</v>
      </c>
    </row>
    <row r="379" spans="1:8" x14ac:dyDescent="0.2">
      <c r="A379" s="37">
        <v>38</v>
      </c>
      <c r="B379" s="38" t="s">
        <v>1393</v>
      </c>
      <c r="C379" s="38">
        <v>86</v>
      </c>
      <c r="D379" s="38" t="s">
        <v>1394</v>
      </c>
      <c r="E379" s="38">
        <v>134</v>
      </c>
      <c r="F379" s="38" t="s">
        <v>1395</v>
      </c>
      <c r="G379" s="38">
        <v>182</v>
      </c>
      <c r="H379" s="38" t="s">
        <v>1396</v>
      </c>
    </row>
    <row r="380" spans="1:8" x14ac:dyDescent="0.2">
      <c r="A380" s="37">
        <v>39</v>
      </c>
      <c r="B380" s="38" t="s">
        <v>1397</v>
      </c>
      <c r="C380" s="38">
        <v>87</v>
      </c>
      <c r="D380" s="38" t="s">
        <v>1398</v>
      </c>
      <c r="E380" s="38">
        <v>135</v>
      </c>
      <c r="F380" s="38" t="s">
        <v>1399</v>
      </c>
      <c r="G380" s="38">
        <v>183</v>
      </c>
      <c r="H380" s="38" t="s">
        <v>1400</v>
      </c>
    </row>
    <row r="381" spans="1:8" x14ac:dyDescent="0.2">
      <c r="A381" s="37">
        <v>40</v>
      </c>
      <c r="B381" s="38" t="s">
        <v>1401</v>
      </c>
      <c r="C381" s="38">
        <v>88</v>
      </c>
      <c r="D381" s="38" t="s">
        <v>1402</v>
      </c>
      <c r="E381" s="38">
        <v>136</v>
      </c>
      <c r="F381" s="38" t="s">
        <v>1403</v>
      </c>
      <c r="G381" s="38">
        <v>184</v>
      </c>
      <c r="H381" s="38" t="s">
        <v>1404</v>
      </c>
    </row>
    <row r="382" spans="1:8" x14ac:dyDescent="0.2">
      <c r="A382" s="37">
        <v>41</v>
      </c>
      <c r="B382" s="38" t="s">
        <v>1405</v>
      </c>
      <c r="C382" s="38">
        <v>89</v>
      </c>
      <c r="D382" s="38" t="s">
        <v>1406</v>
      </c>
      <c r="E382" s="38">
        <v>137</v>
      </c>
      <c r="F382" s="38" t="s">
        <v>1407</v>
      </c>
      <c r="G382" s="38">
        <v>185</v>
      </c>
      <c r="H382" s="38" t="s">
        <v>1408</v>
      </c>
    </row>
    <row r="383" spans="1:8" x14ac:dyDescent="0.2">
      <c r="A383" s="37">
        <v>42</v>
      </c>
      <c r="B383" s="38" t="s">
        <v>1409</v>
      </c>
      <c r="C383" s="38">
        <v>90</v>
      </c>
      <c r="D383" s="38" t="s">
        <v>1410</v>
      </c>
      <c r="E383" s="38">
        <v>138</v>
      </c>
      <c r="F383" s="38" t="s">
        <v>1411</v>
      </c>
      <c r="G383" s="38">
        <v>186</v>
      </c>
      <c r="H383" s="38" t="s">
        <v>1412</v>
      </c>
    </row>
    <row r="384" spans="1:8" x14ac:dyDescent="0.2">
      <c r="A384" s="37">
        <v>43</v>
      </c>
      <c r="B384" s="38" t="s">
        <v>1413</v>
      </c>
      <c r="C384" s="38">
        <v>91</v>
      </c>
      <c r="D384" s="38" t="s">
        <v>1414</v>
      </c>
      <c r="E384" s="38">
        <v>139</v>
      </c>
      <c r="F384" s="38" t="s">
        <v>1415</v>
      </c>
      <c r="G384" s="38">
        <v>187</v>
      </c>
      <c r="H384" s="38" t="s">
        <v>1416</v>
      </c>
    </row>
    <row r="385" spans="1:10" x14ac:dyDescent="0.2">
      <c r="A385" s="37">
        <v>44</v>
      </c>
      <c r="B385" s="38" t="s">
        <v>1417</v>
      </c>
      <c r="C385" s="38">
        <v>92</v>
      </c>
      <c r="D385" s="38" t="s">
        <v>1418</v>
      </c>
      <c r="E385" s="38">
        <v>140</v>
      </c>
      <c r="F385" s="38" t="s">
        <v>1419</v>
      </c>
      <c r="G385" s="38">
        <v>188</v>
      </c>
      <c r="H385" s="38" t="s">
        <v>1420</v>
      </c>
    </row>
    <row r="386" spans="1:10" x14ac:dyDescent="0.2">
      <c r="A386" s="37">
        <v>45</v>
      </c>
      <c r="B386" s="38" t="s">
        <v>1421</v>
      </c>
      <c r="C386" s="38">
        <v>93</v>
      </c>
      <c r="D386" s="38" t="s">
        <v>1422</v>
      </c>
      <c r="E386" s="38">
        <v>141</v>
      </c>
      <c r="F386" s="38" t="s">
        <v>1423</v>
      </c>
      <c r="G386" s="38">
        <v>189</v>
      </c>
      <c r="H386" s="38" t="s">
        <v>1424</v>
      </c>
    </row>
    <row r="387" spans="1:10" x14ac:dyDescent="0.2">
      <c r="A387" s="37">
        <v>46</v>
      </c>
      <c r="B387" s="38" t="s">
        <v>1425</v>
      </c>
      <c r="C387" s="38">
        <v>94</v>
      </c>
      <c r="D387" s="38" t="s">
        <v>1426</v>
      </c>
      <c r="E387" s="38">
        <v>142</v>
      </c>
      <c r="F387" s="38" t="s">
        <v>1427</v>
      </c>
      <c r="G387" s="38">
        <v>190</v>
      </c>
      <c r="H387" s="38" t="s">
        <v>1428</v>
      </c>
    </row>
    <row r="388" spans="1:10" x14ac:dyDescent="0.2">
      <c r="A388" s="37">
        <v>47</v>
      </c>
      <c r="B388" s="38" t="s">
        <v>1429</v>
      </c>
      <c r="C388" s="38">
        <v>95</v>
      </c>
      <c r="D388" s="38" t="s">
        <v>1430</v>
      </c>
      <c r="E388" s="38">
        <v>143</v>
      </c>
      <c r="F388" s="38" t="s">
        <v>1431</v>
      </c>
      <c r="G388" s="38"/>
      <c r="H388" s="38"/>
    </row>
    <row r="389" spans="1:10" x14ac:dyDescent="0.2">
      <c r="A389" s="37">
        <v>48</v>
      </c>
      <c r="B389" s="38" t="s">
        <v>1432</v>
      </c>
      <c r="C389" s="38">
        <v>96</v>
      </c>
      <c r="D389" s="38" t="s">
        <v>1433</v>
      </c>
      <c r="E389" s="38">
        <v>144</v>
      </c>
      <c r="F389" s="38" t="s">
        <v>1434</v>
      </c>
      <c r="G389" s="38"/>
      <c r="H389" s="38"/>
    </row>
    <row r="390" spans="1:10" x14ac:dyDescent="0.2">
      <c r="A390" s="60" t="s">
        <v>2360</v>
      </c>
      <c r="B390" s="43"/>
      <c r="C390" s="43"/>
      <c r="D390" s="43"/>
      <c r="E390" s="43"/>
      <c r="F390" s="43"/>
      <c r="G390" s="43"/>
      <c r="H390" s="43"/>
    </row>
    <row r="391" spans="1:10" x14ac:dyDescent="0.2">
      <c r="A391" s="91"/>
    </row>
    <row r="392" spans="1:10" x14ac:dyDescent="0.2">
      <c r="A392" s="191" t="s">
        <v>2311</v>
      </c>
      <c r="B392" s="191"/>
      <c r="C392" s="191"/>
      <c r="D392" s="191"/>
      <c r="E392" s="191"/>
      <c r="F392" s="191"/>
      <c r="G392" s="191"/>
      <c r="H392" s="191"/>
      <c r="I392" s="191"/>
      <c r="J392" s="191"/>
    </row>
    <row r="393" spans="1:10" x14ac:dyDescent="0.2">
      <c r="A393" s="91"/>
    </row>
    <row r="394" spans="1:10" x14ac:dyDescent="0.2">
      <c r="A394" s="30" t="s">
        <v>1435</v>
      </c>
    </row>
    <row r="395" spans="1:10" x14ac:dyDescent="0.2">
      <c r="A395" s="30"/>
    </row>
    <row r="396" spans="1:10" x14ac:dyDescent="0.2">
      <c r="A396" s="16" t="s">
        <v>221</v>
      </c>
      <c r="B396" s="2" t="s">
        <v>222</v>
      </c>
      <c r="C396" s="2" t="s">
        <v>221</v>
      </c>
      <c r="D396" s="2" t="s">
        <v>222</v>
      </c>
    </row>
    <row r="397" spans="1:10" x14ac:dyDescent="0.2">
      <c r="A397" s="40">
        <v>1</v>
      </c>
      <c r="B397" s="24" t="s">
        <v>1436</v>
      </c>
      <c r="C397" s="38">
        <v>11</v>
      </c>
      <c r="D397" s="38" t="s">
        <v>1437</v>
      </c>
    </row>
    <row r="398" spans="1:10" x14ac:dyDescent="0.2">
      <c r="A398" s="40">
        <v>2</v>
      </c>
      <c r="B398" s="24" t="s">
        <v>1438</v>
      </c>
      <c r="C398" s="38">
        <v>12</v>
      </c>
      <c r="D398" s="38" t="s">
        <v>1439</v>
      </c>
    </row>
    <row r="399" spans="1:10" x14ac:dyDescent="0.2">
      <c r="A399" s="40">
        <v>3</v>
      </c>
      <c r="B399" s="24" t="s">
        <v>1440</v>
      </c>
      <c r="C399" s="38">
        <v>13</v>
      </c>
      <c r="D399" s="38" t="s">
        <v>1441</v>
      </c>
    </row>
    <row r="400" spans="1:10" x14ac:dyDescent="0.2">
      <c r="A400" s="40">
        <v>4</v>
      </c>
      <c r="B400" s="24" t="s">
        <v>1442</v>
      </c>
      <c r="C400" s="38">
        <v>14</v>
      </c>
      <c r="D400" s="38" t="s">
        <v>1443</v>
      </c>
    </row>
    <row r="401" spans="1:6" x14ac:dyDescent="0.2">
      <c r="A401" s="40">
        <v>5</v>
      </c>
      <c r="B401" s="24" t="s">
        <v>1444</v>
      </c>
      <c r="C401" s="38">
        <v>15</v>
      </c>
      <c r="D401" s="38" t="s">
        <v>1445</v>
      </c>
    </row>
    <row r="402" spans="1:6" x14ac:dyDescent="0.2">
      <c r="A402" s="40">
        <v>6</v>
      </c>
      <c r="B402" s="24" t="s">
        <v>1446</v>
      </c>
      <c r="C402" s="38">
        <v>16</v>
      </c>
      <c r="D402" s="38" t="s">
        <v>1447</v>
      </c>
    </row>
    <row r="403" spans="1:6" x14ac:dyDescent="0.2">
      <c r="A403" s="40">
        <v>7</v>
      </c>
      <c r="B403" s="24" t="s">
        <v>1448</v>
      </c>
      <c r="C403" s="38">
        <v>17</v>
      </c>
      <c r="D403" s="38" t="s">
        <v>1449</v>
      </c>
    </row>
    <row r="404" spans="1:6" x14ac:dyDescent="0.2">
      <c r="A404" s="40">
        <v>8</v>
      </c>
      <c r="B404" s="24" t="s">
        <v>1450</v>
      </c>
      <c r="C404" s="38">
        <v>18</v>
      </c>
      <c r="D404" s="38" t="s">
        <v>1451</v>
      </c>
    </row>
    <row r="405" spans="1:6" x14ac:dyDescent="0.2">
      <c r="A405" s="40">
        <v>9</v>
      </c>
      <c r="B405" s="24" t="s">
        <v>1452</v>
      </c>
      <c r="C405" s="38">
        <v>19</v>
      </c>
      <c r="D405" s="38" t="s">
        <v>1453</v>
      </c>
    </row>
    <row r="406" spans="1:6" x14ac:dyDescent="0.2">
      <c r="A406" s="40">
        <v>10</v>
      </c>
      <c r="B406" s="24" t="s">
        <v>1454</v>
      </c>
      <c r="C406" s="38">
        <v>20</v>
      </c>
      <c r="D406" s="38" t="s">
        <v>1455</v>
      </c>
    </row>
    <row r="407" spans="1:6" x14ac:dyDescent="0.2">
      <c r="A407" s="30"/>
    </row>
    <row r="408" spans="1:6" x14ac:dyDescent="0.2">
      <c r="A408" s="94" t="s">
        <v>1456</v>
      </c>
    </row>
    <row r="409" spans="1:6" x14ac:dyDescent="0.2">
      <c r="A409" s="30"/>
    </row>
    <row r="410" spans="1:6" x14ac:dyDescent="0.2">
      <c r="A410" s="16" t="s">
        <v>221</v>
      </c>
      <c r="B410" s="2" t="s">
        <v>222</v>
      </c>
      <c r="C410" s="2" t="s">
        <v>221</v>
      </c>
      <c r="D410" s="2" t="s">
        <v>222</v>
      </c>
      <c r="E410" s="2" t="s">
        <v>221</v>
      </c>
      <c r="F410" s="2" t="s">
        <v>222</v>
      </c>
    </row>
    <row r="411" spans="1:6" x14ac:dyDescent="0.2">
      <c r="A411" s="40">
        <v>1</v>
      </c>
      <c r="B411" s="24" t="s">
        <v>1457</v>
      </c>
      <c r="C411" s="24">
        <v>20</v>
      </c>
      <c r="D411" s="24" t="s">
        <v>1458</v>
      </c>
      <c r="E411" s="24">
        <v>39</v>
      </c>
      <c r="F411" s="24" t="s">
        <v>1459</v>
      </c>
    </row>
    <row r="412" spans="1:6" x14ac:dyDescent="0.2">
      <c r="A412" s="40">
        <v>2</v>
      </c>
      <c r="B412" s="24" t="s">
        <v>1460</v>
      </c>
      <c r="C412" s="24">
        <v>21</v>
      </c>
      <c r="D412" s="24" t="s">
        <v>1461</v>
      </c>
      <c r="E412" s="24">
        <v>40</v>
      </c>
      <c r="F412" s="24" t="s">
        <v>1462</v>
      </c>
    </row>
    <row r="413" spans="1:6" x14ac:dyDescent="0.2">
      <c r="A413" s="40">
        <v>3</v>
      </c>
      <c r="B413" s="24" t="s">
        <v>1463</v>
      </c>
      <c r="C413" s="24">
        <v>22</v>
      </c>
      <c r="D413" s="24" t="s">
        <v>1464</v>
      </c>
      <c r="E413" s="24">
        <v>41</v>
      </c>
      <c r="F413" s="24" t="s">
        <v>1465</v>
      </c>
    </row>
    <row r="414" spans="1:6" x14ac:dyDescent="0.2">
      <c r="A414" s="40">
        <v>4</v>
      </c>
      <c r="B414" s="24" t="s">
        <v>1466</v>
      </c>
      <c r="C414" s="24">
        <v>23</v>
      </c>
      <c r="D414" s="24" t="s">
        <v>1467</v>
      </c>
      <c r="E414" s="24">
        <v>42</v>
      </c>
      <c r="F414" s="24" t="s">
        <v>1468</v>
      </c>
    </row>
    <row r="415" spans="1:6" x14ac:dyDescent="0.2">
      <c r="A415" s="40">
        <v>5</v>
      </c>
      <c r="B415" s="24" t="s">
        <v>1469</v>
      </c>
      <c r="C415" s="24">
        <v>24</v>
      </c>
      <c r="D415" s="24" t="s">
        <v>1470</v>
      </c>
      <c r="E415" s="24">
        <v>43</v>
      </c>
      <c r="F415" s="24" t="s">
        <v>1471</v>
      </c>
    </row>
    <row r="416" spans="1:6" x14ac:dyDescent="0.2">
      <c r="A416" s="40">
        <v>6</v>
      </c>
      <c r="B416" s="24" t="s">
        <v>1472</v>
      </c>
      <c r="C416" s="24">
        <v>25</v>
      </c>
      <c r="D416" s="24" t="s">
        <v>1473</v>
      </c>
      <c r="E416" s="24">
        <v>44</v>
      </c>
      <c r="F416" s="24" t="s">
        <v>1474</v>
      </c>
    </row>
    <row r="417" spans="1:10" x14ac:dyDescent="0.2">
      <c r="A417" s="40">
        <v>7</v>
      </c>
      <c r="B417" s="24" t="s">
        <v>1475</v>
      </c>
      <c r="C417" s="24">
        <v>26</v>
      </c>
      <c r="D417" s="24" t="s">
        <v>1476</v>
      </c>
      <c r="E417" s="24">
        <v>45</v>
      </c>
      <c r="F417" s="24" t="s">
        <v>1477</v>
      </c>
    </row>
    <row r="418" spans="1:10" x14ac:dyDescent="0.2">
      <c r="A418" s="40">
        <v>8</v>
      </c>
      <c r="B418" s="24" t="s">
        <v>1478</v>
      </c>
      <c r="C418" s="24">
        <v>27</v>
      </c>
      <c r="D418" s="24" t="s">
        <v>1479</v>
      </c>
      <c r="E418" s="24">
        <v>46</v>
      </c>
      <c r="F418" s="24" t="s">
        <v>1480</v>
      </c>
    </row>
    <row r="419" spans="1:10" x14ac:dyDescent="0.2">
      <c r="A419" s="40">
        <v>9</v>
      </c>
      <c r="B419" s="24" t="s">
        <v>1481</v>
      </c>
      <c r="C419" s="24">
        <v>28</v>
      </c>
      <c r="D419" s="24" t="s">
        <v>1482</v>
      </c>
      <c r="E419" s="24">
        <v>47</v>
      </c>
      <c r="F419" s="24" t="s">
        <v>1483</v>
      </c>
    </row>
    <row r="420" spans="1:10" x14ac:dyDescent="0.2">
      <c r="A420" s="40">
        <v>10</v>
      </c>
      <c r="B420" s="24" t="s">
        <v>1484</v>
      </c>
      <c r="C420" s="24">
        <v>29</v>
      </c>
      <c r="D420" s="24" t="s">
        <v>1485</v>
      </c>
      <c r="E420" s="24">
        <v>48</v>
      </c>
      <c r="F420" s="24" t="s">
        <v>1486</v>
      </c>
    </row>
    <row r="421" spans="1:10" x14ac:dyDescent="0.2">
      <c r="A421" s="40">
        <v>11</v>
      </c>
      <c r="B421" s="24" t="s">
        <v>1487</v>
      </c>
      <c r="C421" s="24">
        <v>30</v>
      </c>
      <c r="D421" s="24" t="s">
        <v>1488</v>
      </c>
      <c r="E421" s="24">
        <v>49</v>
      </c>
      <c r="F421" s="24" t="s">
        <v>1489</v>
      </c>
    </row>
    <row r="422" spans="1:10" x14ac:dyDescent="0.2">
      <c r="A422" s="40">
        <v>12</v>
      </c>
      <c r="B422" s="24" t="s">
        <v>1490</v>
      </c>
      <c r="C422" s="24">
        <v>31</v>
      </c>
      <c r="D422" s="24" t="s">
        <v>1491</v>
      </c>
      <c r="E422" s="24">
        <v>50</v>
      </c>
      <c r="F422" s="24" t="s">
        <v>1492</v>
      </c>
    </row>
    <row r="423" spans="1:10" x14ac:dyDescent="0.2">
      <c r="A423" s="40">
        <v>13</v>
      </c>
      <c r="B423" s="24" t="s">
        <v>1493</v>
      </c>
      <c r="C423" s="24">
        <v>32</v>
      </c>
      <c r="D423" s="24" t="s">
        <v>1494</v>
      </c>
      <c r="E423" s="24">
        <v>51</v>
      </c>
      <c r="F423" s="24" t="s">
        <v>1495</v>
      </c>
    </row>
    <row r="424" spans="1:10" x14ac:dyDescent="0.2">
      <c r="A424" s="40">
        <v>14</v>
      </c>
      <c r="B424" s="24" t="s">
        <v>1496</v>
      </c>
      <c r="C424" s="24">
        <v>33</v>
      </c>
      <c r="D424" s="24" t="s">
        <v>1497</v>
      </c>
      <c r="E424" s="24">
        <v>52</v>
      </c>
      <c r="F424" s="24" t="s">
        <v>1498</v>
      </c>
    </row>
    <row r="425" spans="1:10" x14ac:dyDescent="0.2">
      <c r="A425" s="40">
        <v>15</v>
      </c>
      <c r="B425" s="24" t="s">
        <v>1499</v>
      </c>
      <c r="C425" s="24">
        <v>34</v>
      </c>
      <c r="D425" s="24" t="s">
        <v>1500</v>
      </c>
      <c r="E425" s="24">
        <v>53</v>
      </c>
      <c r="F425" s="24" t="s">
        <v>1501</v>
      </c>
    </row>
    <row r="426" spans="1:10" x14ac:dyDescent="0.2">
      <c r="A426" s="40">
        <v>16</v>
      </c>
      <c r="B426" s="24" t="s">
        <v>1502</v>
      </c>
      <c r="C426" s="24">
        <v>35</v>
      </c>
      <c r="D426" s="24" t="s">
        <v>1503</v>
      </c>
      <c r="E426" s="24">
        <v>54</v>
      </c>
      <c r="F426" s="24" t="s">
        <v>1504</v>
      </c>
    </row>
    <row r="427" spans="1:10" x14ac:dyDescent="0.2">
      <c r="A427" s="40">
        <v>17</v>
      </c>
      <c r="B427" s="24" t="s">
        <v>1505</v>
      </c>
      <c r="C427" s="24">
        <v>36</v>
      </c>
      <c r="D427" s="24" t="s">
        <v>1506</v>
      </c>
      <c r="E427" s="24">
        <v>55</v>
      </c>
      <c r="F427" s="24" t="s">
        <v>1507</v>
      </c>
    </row>
    <row r="428" spans="1:10" x14ac:dyDescent="0.2">
      <c r="A428" s="40">
        <v>18</v>
      </c>
      <c r="B428" s="24" t="s">
        <v>1508</v>
      </c>
      <c r="C428" s="24">
        <v>37</v>
      </c>
      <c r="D428" s="24" t="s">
        <v>1509</v>
      </c>
      <c r="E428" s="24"/>
      <c r="F428" s="24"/>
    </row>
    <row r="429" spans="1:10" x14ac:dyDescent="0.2">
      <c r="A429" s="40">
        <v>19</v>
      </c>
      <c r="B429" s="24" t="s">
        <v>1510</v>
      </c>
      <c r="C429" s="24">
        <v>38</v>
      </c>
      <c r="D429" s="24" t="s">
        <v>1511</v>
      </c>
      <c r="E429" s="24"/>
      <c r="F429" s="24"/>
    </row>
    <row r="430" spans="1:10" x14ac:dyDescent="0.2">
      <c r="A430" s="91"/>
    </row>
    <row r="431" spans="1:10" x14ac:dyDescent="0.2">
      <c r="A431" s="191" t="s">
        <v>2312</v>
      </c>
      <c r="B431" s="191"/>
      <c r="C431" s="191"/>
      <c r="D431" s="191"/>
      <c r="E431" s="191"/>
      <c r="F431" s="191"/>
      <c r="G431" s="191"/>
      <c r="H431" s="191"/>
      <c r="I431" s="191"/>
      <c r="J431" s="191"/>
    </row>
    <row r="432" spans="1:10" x14ac:dyDescent="0.2">
      <c r="A432" s="91"/>
    </row>
    <row r="433" spans="1:10" x14ac:dyDescent="0.2">
      <c r="A433" s="44" t="s">
        <v>221</v>
      </c>
      <c r="B433" s="31" t="s">
        <v>222</v>
      </c>
      <c r="C433" s="31" t="s">
        <v>1512</v>
      </c>
      <c r="D433" s="31" t="s">
        <v>1513</v>
      </c>
    </row>
    <row r="434" spans="1:10" x14ac:dyDescent="0.2">
      <c r="A434" s="45">
        <v>1</v>
      </c>
      <c r="B434" s="41">
        <v>4430</v>
      </c>
      <c r="C434" s="41" t="s">
        <v>1514</v>
      </c>
      <c r="D434" s="41">
        <v>4730</v>
      </c>
    </row>
    <row r="435" spans="1:10" x14ac:dyDescent="0.2">
      <c r="A435" s="45">
        <v>2</v>
      </c>
      <c r="B435" s="41">
        <v>4470</v>
      </c>
      <c r="C435" s="41" t="s">
        <v>1515</v>
      </c>
      <c r="D435" s="41">
        <v>4770</v>
      </c>
    </row>
    <row r="436" spans="1:10" x14ac:dyDescent="0.2">
      <c r="A436" s="45">
        <v>3</v>
      </c>
      <c r="B436" s="41">
        <v>4510</v>
      </c>
      <c r="C436" s="41" t="s">
        <v>1516</v>
      </c>
      <c r="D436" s="41">
        <v>4810</v>
      </c>
    </row>
    <row r="437" spans="1:10" x14ac:dyDescent="0.2">
      <c r="A437" s="45">
        <v>4</v>
      </c>
      <c r="B437" s="41">
        <v>4550</v>
      </c>
      <c r="C437" s="41" t="s">
        <v>1517</v>
      </c>
      <c r="D437" s="41">
        <v>4850</v>
      </c>
    </row>
    <row r="438" spans="1:10" x14ac:dyDescent="0.2">
      <c r="A438" s="45">
        <v>5</v>
      </c>
      <c r="B438" s="41">
        <v>4590</v>
      </c>
      <c r="C438" s="41" t="s">
        <v>1518</v>
      </c>
      <c r="D438" s="41">
        <v>4890</v>
      </c>
    </row>
    <row r="439" spans="1:10" x14ac:dyDescent="0.2">
      <c r="A439" s="45">
        <v>6</v>
      </c>
      <c r="B439" s="41">
        <v>4630</v>
      </c>
      <c r="C439" s="41" t="s">
        <v>1519</v>
      </c>
      <c r="D439" s="41">
        <v>4930</v>
      </c>
    </row>
    <row r="440" spans="1:10" x14ac:dyDescent="0.2">
      <c r="A440" s="45">
        <v>7</v>
      </c>
      <c r="B440" s="41">
        <v>4670</v>
      </c>
      <c r="C440" s="41" t="s">
        <v>1520</v>
      </c>
      <c r="D440" s="41">
        <v>4970</v>
      </c>
    </row>
    <row r="441" spans="1:10" x14ac:dyDescent="0.2">
      <c r="A441" s="91"/>
    </row>
    <row r="442" spans="1:10" x14ac:dyDescent="0.2">
      <c r="A442" s="191" t="s">
        <v>2313</v>
      </c>
      <c r="B442" s="191"/>
      <c r="C442" s="191"/>
      <c r="D442" s="191"/>
      <c r="E442" s="191"/>
      <c r="F442" s="191"/>
      <c r="G442" s="191"/>
      <c r="H442" s="191"/>
      <c r="I442" s="191"/>
      <c r="J442" s="191"/>
    </row>
    <row r="443" spans="1:10" x14ac:dyDescent="0.2">
      <c r="A443" s="91"/>
    </row>
    <row r="444" spans="1:10" x14ac:dyDescent="0.2">
      <c r="A444" s="44" t="s">
        <v>221</v>
      </c>
      <c r="B444" s="31" t="s">
        <v>222</v>
      </c>
      <c r="C444" s="31" t="s">
        <v>1512</v>
      </c>
      <c r="D444" s="31" t="s">
        <v>1513</v>
      </c>
    </row>
    <row r="445" spans="1:10" x14ac:dyDescent="0.2">
      <c r="A445" s="45">
        <v>1</v>
      </c>
      <c r="B445" s="41">
        <v>4555</v>
      </c>
      <c r="C445" s="41">
        <v>1</v>
      </c>
      <c r="D445" s="41">
        <v>4745</v>
      </c>
    </row>
    <row r="446" spans="1:10" x14ac:dyDescent="0.2">
      <c r="A446" s="45">
        <v>2</v>
      </c>
      <c r="B446" s="41">
        <v>4575</v>
      </c>
      <c r="C446" s="41">
        <v>2</v>
      </c>
      <c r="D446" s="41">
        <v>4765</v>
      </c>
    </row>
    <row r="447" spans="1:10" x14ac:dyDescent="0.2">
      <c r="A447" s="45">
        <v>3</v>
      </c>
      <c r="B447" s="41">
        <v>4595</v>
      </c>
      <c r="C447" s="41">
        <v>3</v>
      </c>
      <c r="D447" s="41">
        <v>4785</v>
      </c>
    </row>
    <row r="448" spans="1:10" x14ac:dyDescent="0.2">
      <c r="A448" s="45">
        <v>4</v>
      </c>
      <c r="B448" s="41">
        <v>4615</v>
      </c>
      <c r="C448" s="41">
        <v>4</v>
      </c>
      <c r="D448" s="41">
        <v>4805</v>
      </c>
    </row>
    <row r="449" spans="1:10" x14ac:dyDescent="0.2">
      <c r="A449" s="45">
        <v>5</v>
      </c>
      <c r="B449" s="41">
        <v>4635</v>
      </c>
      <c r="C449" s="41">
        <v>5</v>
      </c>
      <c r="D449" s="41">
        <v>4825</v>
      </c>
    </row>
    <row r="450" spans="1:10" x14ac:dyDescent="0.2">
      <c r="A450" s="45">
        <v>6</v>
      </c>
      <c r="B450" s="41">
        <v>4655</v>
      </c>
      <c r="C450" s="41">
        <v>6</v>
      </c>
      <c r="D450" s="41">
        <v>4845</v>
      </c>
    </row>
    <row r="451" spans="1:10" x14ac:dyDescent="0.2">
      <c r="A451" s="45">
        <v>7</v>
      </c>
      <c r="B451" s="41">
        <v>4675</v>
      </c>
      <c r="C451" s="41">
        <v>7</v>
      </c>
      <c r="D451" s="41">
        <v>4865</v>
      </c>
    </row>
    <row r="452" spans="1:10" x14ac:dyDescent="0.2">
      <c r="A452" s="45">
        <v>8</v>
      </c>
      <c r="B452" s="41">
        <v>4695</v>
      </c>
      <c r="C452" s="41">
        <v>8</v>
      </c>
      <c r="D452" s="41">
        <v>4885</v>
      </c>
    </row>
    <row r="453" spans="1:10" x14ac:dyDescent="0.2">
      <c r="A453" s="91"/>
    </row>
    <row r="454" spans="1:10" x14ac:dyDescent="0.2">
      <c r="A454" s="191" t="s">
        <v>2314</v>
      </c>
      <c r="B454" s="191"/>
      <c r="C454" s="191"/>
      <c r="D454" s="191"/>
      <c r="E454" s="191"/>
      <c r="F454" s="191"/>
      <c r="G454" s="191"/>
      <c r="H454" s="191"/>
      <c r="I454" s="191"/>
      <c r="J454" s="191"/>
    </row>
    <row r="455" spans="1:10" x14ac:dyDescent="0.2">
      <c r="A455" s="91"/>
    </row>
    <row r="456" spans="1:10" x14ac:dyDescent="0.2">
      <c r="A456" s="44" t="s">
        <v>221</v>
      </c>
      <c r="B456" s="31" t="s">
        <v>222</v>
      </c>
      <c r="C456" s="31" t="s">
        <v>1512</v>
      </c>
      <c r="D456" s="31" t="s">
        <v>1513</v>
      </c>
    </row>
    <row r="457" spans="1:10" x14ac:dyDescent="0.2">
      <c r="A457" s="45">
        <v>1</v>
      </c>
      <c r="B457" s="53">
        <v>5945.2</v>
      </c>
      <c r="C457" s="41">
        <v>1</v>
      </c>
      <c r="D457" s="41" t="s">
        <v>1521</v>
      </c>
    </row>
    <row r="458" spans="1:10" x14ac:dyDescent="0.2">
      <c r="A458" s="45">
        <v>2</v>
      </c>
      <c r="B458" s="41" t="s">
        <v>1522</v>
      </c>
      <c r="C458" s="41">
        <v>2</v>
      </c>
      <c r="D458" s="41" t="s">
        <v>1523</v>
      </c>
    </row>
    <row r="459" spans="1:10" x14ac:dyDescent="0.2">
      <c r="A459" s="45">
        <v>3</v>
      </c>
      <c r="B459" s="41" t="s">
        <v>1524</v>
      </c>
      <c r="C459" s="41">
        <v>3</v>
      </c>
      <c r="D459" s="41" t="s">
        <v>1525</v>
      </c>
    </row>
    <row r="460" spans="1:10" x14ac:dyDescent="0.2">
      <c r="A460" s="45">
        <v>4</v>
      </c>
      <c r="B460" s="41" t="s">
        <v>1526</v>
      </c>
      <c r="C460" s="41">
        <v>4</v>
      </c>
      <c r="D460" s="41" t="s">
        <v>1527</v>
      </c>
    </row>
    <row r="461" spans="1:10" x14ac:dyDescent="0.2">
      <c r="A461" s="45">
        <v>5</v>
      </c>
      <c r="B461" s="41" t="s">
        <v>1528</v>
      </c>
      <c r="C461" s="41">
        <v>5</v>
      </c>
      <c r="D461" s="41" t="s">
        <v>1529</v>
      </c>
    </row>
    <row r="462" spans="1:10" x14ac:dyDescent="0.2">
      <c r="A462" s="45">
        <v>6</v>
      </c>
      <c r="B462" s="41" t="s">
        <v>1530</v>
      </c>
      <c r="C462" s="41">
        <v>6</v>
      </c>
      <c r="D462" s="41" t="s">
        <v>1531</v>
      </c>
    </row>
    <row r="463" spans="1:10" x14ac:dyDescent="0.2">
      <c r="A463" s="45">
        <v>7</v>
      </c>
      <c r="B463" s="41" t="s">
        <v>1532</v>
      </c>
      <c r="C463" s="41">
        <v>7</v>
      </c>
      <c r="D463" s="41" t="s">
        <v>1533</v>
      </c>
    </row>
    <row r="464" spans="1:10" x14ac:dyDescent="0.2">
      <c r="A464" s="45">
        <v>8</v>
      </c>
      <c r="B464" s="41" t="s">
        <v>1534</v>
      </c>
      <c r="C464" s="41">
        <v>8</v>
      </c>
      <c r="D464" s="41" t="s">
        <v>1535</v>
      </c>
    </row>
    <row r="465" spans="1:10" x14ac:dyDescent="0.2">
      <c r="A465" s="91"/>
    </row>
    <row r="466" spans="1:10" x14ac:dyDescent="0.2">
      <c r="A466" s="191" t="s">
        <v>2315</v>
      </c>
      <c r="B466" s="191"/>
      <c r="C466" s="191"/>
      <c r="D466" s="191"/>
      <c r="E466" s="191"/>
      <c r="F466" s="191"/>
      <c r="G466" s="191"/>
      <c r="H466" s="191"/>
      <c r="I466" s="191"/>
      <c r="J466" s="191"/>
    </row>
    <row r="467" spans="1:10" x14ac:dyDescent="0.2">
      <c r="A467" s="91"/>
    </row>
    <row r="468" spans="1:10" x14ac:dyDescent="0.2">
      <c r="A468" s="44" t="s">
        <v>221</v>
      </c>
      <c r="B468" s="31" t="s">
        <v>222</v>
      </c>
      <c r="C468" s="31" t="s">
        <v>1512</v>
      </c>
      <c r="D468" s="31" t="s">
        <v>1513</v>
      </c>
    </row>
    <row r="469" spans="1:10" x14ac:dyDescent="0.2">
      <c r="A469" s="45">
        <v>1</v>
      </c>
      <c r="B469" s="41">
        <v>5945</v>
      </c>
      <c r="C469" s="41">
        <v>1</v>
      </c>
      <c r="D469" s="41">
        <v>6205</v>
      </c>
    </row>
    <row r="470" spans="1:10" x14ac:dyDescent="0.2">
      <c r="A470" s="45">
        <v>2</v>
      </c>
      <c r="B470" s="41">
        <v>5985</v>
      </c>
      <c r="C470" s="41">
        <v>2</v>
      </c>
      <c r="D470" s="41">
        <v>6245</v>
      </c>
    </row>
    <row r="471" spans="1:10" x14ac:dyDescent="0.2">
      <c r="A471" s="45">
        <v>3</v>
      </c>
      <c r="B471" s="41">
        <v>6025</v>
      </c>
      <c r="C471" s="41">
        <v>3</v>
      </c>
      <c r="D471" s="41">
        <v>6285</v>
      </c>
    </row>
    <row r="472" spans="1:10" x14ac:dyDescent="0.2">
      <c r="A472" s="45">
        <v>4</v>
      </c>
      <c r="B472" s="41">
        <v>6065</v>
      </c>
      <c r="C472" s="41">
        <v>4</v>
      </c>
      <c r="D472" s="41">
        <v>6325</v>
      </c>
    </row>
    <row r="473" spans="1:10" x14ac:dyDescent="0.2">
      <c r="A473" s="45">
        <v>5</v>
      </c>
      <c r="B473" s="41">
        <v>6105</v>
      </c>
      <c r="C473" s="41">
        <v>5</v>
      </c>
      <c r="D473" s="41">
        <v>6365</v>
      </c>
    </row>
    <row r="474" spans="1:10" x14ac:dyDescent="0.2">
      <c r="A474" s="45">
        <v>6</v>
      </c>
      <c r="B474" s="41">
        <v>6145</v>
      </c>
      <c r="C474" s="41">
        <v>6</v>
      </c>
      <c r="D474" s="41">
        <v>6405</v>
      </c>
    </row>
    <row r="475" spans="1:10" x14ac:dyDescent="0.2">
      <c r="A475" s="91"/>
    </row>
    <row r="476" spans="1:10" x14ac:dyDescent="0.2">
      <c r="A476" s="191" t="s">
        <v>2316</v>
      </c>
      <c r="B476" s="191"/>
      <c r="C476" s="191"/>
      <c r="D476" s="191"/>
      <c r="E476" s="191"/>
      <c r="F476" s="191"/>
      <c r="G476" s="191"/>
      <c r="H476" s="191"/>
      <c r="I476" s="191"/>
      <c r="J476" s="191"/>
    </row>
    <row r="477" spans="1:10" x14ac:dyDescent="0.2">
      <c r="A477" s="91"/>
    </row>
    <row r="478" spans="1:10" x14ac:dyDescent="0.2">
      <c r="A478" s="44" t="s">
        <v>221</v>
      </c>
      <c r="B478" s="31" t="s">
        <v>222</v>
      </c>
      <c r="C478" s="31" t="s">
        <v>1512</v>
      </c>
      <c r="D478" s="31" t="s">
        <v>1513</v>
      </c>
    </row>
    <row r="479" spans="1:10" x14ac:dyDescent="0.2">
      <c r="A479" s="45">
        <v>1</v>
      </c>
      <c r="B479" s="41">
        <v>5925</v>
      </c>
      <c r="C479" s="41">
        <v>1</v>
      </c>
      <c r="D479" s="41">
        <v>6185</v>
      </c>
    </row>
    <row r="480" spans="1:10" x14ac:dyDescent="0.2">
      <c r="A480" s="45">
        <v>2</v>
      </c>
      <c r="B480" s="41">
        <v>5945</v>
      </c>
      <c r="C480" s="41">
        <v>2</v>
      </c>
      <c r="D480" s="41">
        <v>6205</v>
      </c>
    </row>
    <row r="481" spans="1:10" x14ac:dyDescent="0.2">
      <c r="A481" s="45">
        <v>3</v>
      </c>
      <c r="B481" s="41">
        <v>5965</v>
      </c>
      <c r="C481" s="41">
        <v>3</v>
      </c>
      <c r="D481" s="41">
        <v>6225</v>
      </c>
    </row>
    <row r="482" spans="1:10" x14ac:dyDescent="0.2">
      <c r="A482" s="45">
        <v>4</v>
      </c>
      <c r="B482" s="41">
        <v>5985</v>
      </c>
      <c r="C482" s="41">
        <v>4</v>
      </c>
      <c r="D482" s="41">
        <v>6245</v>
      </c>
    </row>
    <row r="483" spans="1:10" x14ac:dyDescent="0.2">
      <c r="A483" s="45">
        <v>5</v>
      </c>
      <c r="B483" s="41">
        <v>6005</v>
      </c>
      <c r="C483" s="41">
        <v>5</v>
      </c>
      <c r="D483" s="41">
        <v>6265</v>
      </c>
    </row>
    <row r="484" spans="1:10" x14ac:dyDescent="0.2">
      <c r="A484" s="45">
        <v>6</v>
      </c>
      <c r="B484" s="41">
        <v>6025</v>
      </c>
      <c r="C484" s="41">
        <v>6</v>
      </c>
      <c r="D484" s="41">
        <v>6285</v>
      </c>
    </row>
    <row r="485" spans="1:10" x14ac:dyDescent="0.2">
      <c r="A485" s="45">
        <v>7</v>
      </c>
      <c r="B485" s="41">
        <v>6045</v>
      </c>
      <c r="C485" s="41">
        <v>7</v>
      </c>
      <c r="D485" s="41">
        <v>6305</v>
      </c>
    </row>
    <row r="486" spans="1:10" x14ac:dyDescent="0.2">
      <c r="A486" s="45">
        <v>8</v>
      </c>
      <c r="B486" s="41">
        <v>6065</v>
      </c>
      <c r="C486" s="41">
        <v>8</v>
      </c>
      <c r="D486" s="41">
        <v>6325</v>
      </c>
    </row>
    <row r="487" spans="1:10" x14ac:dyDescent="0.2">
      <c r="A487" s="45">
        <v>9</v>
      </c>
      <c r="B487" s="41">
        <v>6085</v>
      </c>
      <c r="C487" s="41">
        <v>9</v>
      </c>
      <c r="D487" s="41">
        <v>6345</v>
      </c>
    </row>
    <row r="488" spans="1:10" x14ac:dyDescent="0.2">
      <c r="A488" s="45">
        <v>10</v>
      </c>
      <c r="B488" s="41">
        <v>6105</v>
      </c>
      <c r="C488" s="41">
        <v>10</v>
      </c>
      <c r="D488" s="41">
        <v>6365</v>
      </c>
    </row>
    <row r="489" spans="1:10" x14ac:dyDescent="0.2">
      <c r="A489" s="45">
        <v>11</v>
      </c>
      <c r="B489" s="41">
        <v>6125</v>
      </c>
      <c r="C489" s="41">
        <v>11</v>
      </c>
      <c r="D489" s="41">
        <v>6385</v>
      </c>
    </row>
    <row r="490" spans="1:10" x14ac:dyDescent="0.2">
      <c r="A490" s="45">
        <v>12</v>
      </c>
      <c r="B490" s="41">
        <v>6145</v>
      </c>
      <c r="C490" s="41">
        <v>12</v>
      </c>
      <c r="D490" s="41">
        <v>6405</v>
      </c>
    </row>
    <row r="491" spans="1:10" x14ac:dyDescent="0.2">
      <c r="A491" s="91"/>
    </row>
    <row r="492" spans="1:10" x14ac:dyDescent="0.2">
      <c r="A492" s="191" t="s">
        <v>2317</v>
      </c>
      <c r="B492" s="191"/>
      <c r="C492" s="191"/>
      <c r="D492" s="191"/>
      <c r="E492" s="191"/>
      <c r="F492" s="191"/>
      <c r="G492" s="191"/>
      <c r="H492" s="191"/>
      <c r="I492" s="191"/>
      <c r="J492" s="191"/>
    </row>
    <row r="493" spans="1:10" x14ac:dyDescent="0.2">
      <c r="A493" s="91"/>
    </row>
    <row r="494" spans="1:10" x14ac:dyDescent="0.2">
      <c r="A494" s="16" t="s">
        <v>221</v>
      </c>
      <c r="B494" s="2" t="s">
        <v>222</v>
      </c>
      <c r="C494" s="2" t="s">
        <v>1512</v>
      </c>
      <c r="D494" s="2" t="s">
        <v>222</v>
      </c>
    </row>
    <row r="495" spans="1:10" x14ac:dyDescent="0.2">
      <c r="A495" s="37">
        <v>1</v>
      </c>
      <c r="B495" s="38">
        <v>6460</v>
      </c>
      <c r="C495" s="38" t="s">
        <v>1514</v>
      </c>
      <c r="D495" s="38">
        <v>6800</v>
      </c>
    </row>
    <row r="496" spans="1:10" x14ac:dyDescent="0.2">
      <c r="A496" s="37">
        <v>2</v>
      </c>
      <c r="B496" s="38">
        <v>6500</v>
      </c>
      <c r="C496" s="38" t="s">
        <v>1515</v>
      </c>
      <c r="D496" s="38">
        <v>6840</v>
      </c>
    </row>
    <row r="497" spans="1:10" x14ac:dyDescent="0.2">
      <c r="A497" s="37">
        <v>3</v>
      </c>
      <c r="B497" s="38">
        <v>6540</v>
      </c>
      <c r="C497" s="38" t="s">
        <v>1516</v>
      </c>
      <c r="D497" s="38">
        <v>6880</v>
      </c>
    </row>
    <row r="498" spans="1:10" x14ac:dyDescent="0.2">
      <c r="A498" s="37">
        <v>4</v>
      </c>
      <c r="B498" s="38">
        <v>6580</v>
      </c>
      <c r="C498" s="38" t="s">
        <v>1517</v>
      </c>
      <c r="D498" s="38">
        <v>6920</v>
      </c>
    </row>
    <row r="499" spans="1:10" x14ac:dyDescent="0.2">
      <c r="A499" s="37">
        <v>5</v>
      </c>
      <c r="B499" s="38">
        <v>6620</v>
      </c>
      <c r="C499" s="38" t="s">
        <v>1518</v>
      </c>
      <c r="D499" s="38">
        <v>6960</v>
      </c>
    </row>
    <row r="500" spans="1:10" x14ac:dyDescent="0.2">
      <c r="A500" s="37">
        <v>6</v>
      </c>
      <c r="B500" s="38">
        <v>6660</v>
      </c>
      <c r="C500" s="38" t="s">
        <v>1519</v>
      </c>
      <c r="D500" s="38">
        <v>7000</v>
      </c>
    </row>
    <row r="501" spans="1:10" x14ac:dyDescent="0.2">
      <c r="A501" s="37">
        <v>7</v>
      </c>
      <c r="B501" s="38">
        <v>6700</v>
      </c>
      <c r="C501" s="38" t="s">
        <v>1520</v>
      </c>
      <c r="D501" s="38">
        <v>7040</v>
      </c>
    </row>
    <row r="502" spans="1:10" x14ac:dyDescent="0.2">
      <c r="A502" s="37">
        <v>8</v>
      </c>
      <c r="B502" s="38">
        <v>6740</v>
      </c>
      <c r="C502" s="38" t="s">
        <v>1536</v>
      </c>
      <c r="D502" s="38">
        <v>7080</v>
      </c>
    </row>
    <row r="503" spans="1:10" x14ac:dyDescent="0.2">
      <c r="A503" s="91"/>
    </row>
    <row r="504" spans="1:10" x14ac:dyDescent="0.2">
      <c r="A504" s="191" t="s">
        <v>2318</v>
      </c>
      <c r="B504" s="191"/>
      <c r="C504" s="191"/>
      <c r="D504" s="191"/>
      <c r="E504" s="191"/>
      <c r="F504" s="191"/>
      <c r="G504" s="191"/>
      <c r="H504" s="191"/>
      <c r="I504" s="191"/>
      <c r="J504" s="191"/>
    </row>
    <row r="505" spans="1:10" x14ac:dyDescent="0.2">
      <c r="A505" s="91"/>
    </row>
    <row r="506" spans="1:10" x14ac:dyDescent="0.2">
      <c r="A506" s="16" t="s">
        <v>221</v>
      </c>
      <c r="B506" s="2" t="s">
        <v>222</v>
      </c>
      <c r="C506" s="2" t="s">
        <v>1512</v>
      </c>
      <c r="D506" s="2" t="s">
        <v>222</v>
      </c>
    </row>
    <row r="507" spans="1:10" x14ac:dyDescent="0.2">
      <c r="A507" s="37">
        <v>1</v>
      </c>
      <c r="B507" s="38">
        <v>6440</v>
      </c>
      <c r="C507" s="38" t="s">
        <v>1514</v>
      </c>
      <c r="D507" s="38">
        <v>6780</v>
      </c>
    </row>
    <row r="508" spans="1:10" x14ac:dyDescent="0.2">
      <c r="A508" s="37">
        <v>2</v>
      </c>
      <c r="B508" s="38">
        <v>6460</v>
      </c>
      <c r="C508" s="38" t="s">
        <v>1515</v>
      </c>
      <c r="D508" s="38">
        <v>6800</v>
      </c>
    </row>
    <row r="509" spans="1:10" x14ac:dyDescent="0.2">
      <c r="A509" s="37">
        <v>3</v>
      </c>
      <c r="B509" s="38">
        <v>6480</v>
      </c>
      <c r="C509" s="38" t="s">
        <v>1516</v>
      </c>
      <c r="D509" s="38">
        <v>6820</v>
      </c>
    </row>
    <row r="510" spans="1:10" x14ac:dyDescent="0.2">
      <c r="A510" s="37">
        <v>4</v>
      </c>
      <c r="B510" s="38">
        <v>6500</v>
      </c>
      <c r="C510" s="38" t="s">
        <v>1517</v>
      </c>
      <c r="D510" s="38">
        <v>6840</v>
      </c>
    </row>
    <row r="511" spans="1:10" x14ac:dyDescent="0.2">
      <c r="A511" s="37">
        <v>5</v>
      </c>
      <c r="B511" s="38">
        <v>6520</v>
      </c>
      <c r="C511" s="38" t="s">
        <v>1518</v>
      </c>
      <c r="D511" s="38">
        <v>6860</v>
      </c>
    </row>
    <row r="512" spans="1:10" x14ac:dyDescent="0.2">
      <c r="A512" s="37">
        <v>6</v>
      </c>
      <c r="B512" s="38">
        <v>6540</v>
      </c>
      <c r="C512" s="38" t="s">
        <v>1519</v>
      </c>
      <c r="D512" s="38">
        <v>6880</v>
      </c>
    </row>
    <row r="513" spans="1:10" x14ac:dyDescent="0.2">
      <c r="A513" s="37">
        <v>7</v>
      </c>
      <c r="B513" s="38">
        <v>6560</v>
      </c>
      <c r="C513" s="38" t="s">
        <v>1520</v>
      </c>
      <c r="D513" s="38">
        <v>6900</v>
      </c>
    </row>
    <row r="514" spans="1:10" x14ac:dyDescent="0.2">
      <c r="A514" s="37">
        <v>8</v>
      </c>
      <c r="B514" s="38">
        <v>6580</v>
      </c>
      <c r="C514" s="38" t="s">
        <v>1536</v>
      </c>
      <c r="D514" s="38">
        <v>6920</v>
      </c>
    </row>
    <row r="515" spans="1:10" x14ac:dyDescent="0.2">
      <c r="A515" s="37">
        <v>9</v>
      </c>
      <c r="B515" s="38">
        <v>6600</v>
      </c>
      <c r="C515" s="38" t="s">
        <v>1537</v>
      </c>
      <c r="D515" s="38">
        <v>6940</v>
      </c>
    </row>
    <row r="516" spans="1:10" x14ac:dyDescent="0.2">
      <c r="A516" s="37">
        <v>10</v>
      </c>
      <c r="B516" s="38">
        <v>6620</v>
      </c>
      <c r="C516" s="38" t="s">
        <v>1538</v>
      </c>
      <c r="D516" s="38">
        <v>6960</v>
      </c>
    </row>
    <row r="517" spans="1:10" x14ac:dyDescent="0.2">
      <c r="A517" s="37">
        <v>11</v>
      </c>
      <c r="B517" s="38">
        <v>6640</v>
      </c>
      <c r="C517" s="38" t="s">
        <v>1539</v>
      </c>
      <c r="D517" s="38">
        <v>6980</v>
      </c>
    </row>
    <row r="518" spans="1:10" x14ac:dyDescent="0.2">
      <c r="A518" s="37">
        <v>12</v>
      </c>
      <c r="B518" s="38">
        <v>6660</v>
      </c>
      <c r="C518" s="38" t="s">
        <v>1540</v>
      </c>
      <c r="D518" s="38">
        <v>7000</v>
      </c>
    </row>
    <row r="519" spans="1:10" x14ac:dyDescent="0.2">
      <c r="A519" s="37">
        <v>13</v>
      </c>
      <c r="B519" s="38">
        <v>6680</v>
      </c>
      <c r="C519" s="38" t="s">
        <v>1541</v>
      </c>
      <c r="D519" s="38">
        <v>7020</v>
      </c>
    </row>
    <row r="520" spans="1:10" x14ac:dyDescent="0.2">
      <c r="A520" s="37">
        <v>14</v>
      </c>
      <c r="B520" s="38">
        <v>6700</v>
      </c>
      <c r="C520" s="38" t="s">
        <v>1542</v>
      </c>
      <c r="D520" s="38">
        <v>7040</v>
      </c>
    </row>
    <row r="521" spans="1:10" x14ac:dyDescent="0.2">
      <c r="A521" s="37">
        <v>15</v>
      </c>
      <c r="B521" s="38">
        <v>6720</v>
      </c>
      <c r="C521" s="38" t="s">
        <v>1543</v>
      </c>
      <c r="D521" s="38">
        <v>7060</v>
      </c>
    </row>
    <row r="522" spans="1:10" x14ac:dyDescent="0.2">
      <c r="A522" s="37">
        <v>16</v>
      </c>
      <c r="B522" s="38">
        <v>6740</v>
      </c>
      <c r="C522" s="38">
        <v>16</v>
      </c>
      <c r="D522" s="38">
        <v>7080</v>
      </c>
    </row>
    <row r="523" spans="1:10" x14ac:dyDescent="0.2">
      <c r="A523" s="91"/>
    </row>
    <row r="524" spans="1:10" x14ac:dyDescent="0.2">
      <c r="A524" s="191" t="s">
        <v>2319</v>
      </c>
      <c r="B524" s="191"/>
      <c r="C524" s="191"/>
      <c r="D524" s="191"/>
      <c r="E524" s="191"/>
      <c r="F524" s="191"/>
      <c r="G524" s="191"/>
      <c r="H524" s="191"/>
      <c r="I524" s="191"/>
      <c r="J524" s="191"/>
    </row>
    <row r="525" spans="1:10" x14ac:dyDescent="0.2">
      <c r="A525" s="91"/>
    </row>
    <row r="526" spans="1:10" x14ac:dyDescent="0.2">
      <c r="A526" s="16" t="s">
        <v>221</v>
      </c>
      <c r="B526" s="2" t="s">
        <v>222</v>
      </c>
      <c r="C526" s="2" t="s">
        <v>1512</v>
      </c>
      <c r="D526" s="2" t="s">
        <v>222</v>
      </c>
    </row>
    <row r="527" spans="1:10" x14ac:dyDescent="0.2">
      <c r="A527" s="37">
        <v>1</v>
      </c>
      <c r="B527" s="38" t="s">
        <v>1544</v>
      </c>
      <c r="C527" s="38" t="s">
        <v>1514</v>
      </c>
      <c r="D527" s="38" t="s">
        <v>1545</v>
      </c>
    </row>
    <row r="528" spans="1:10" x14ac:dyDescent="0.2">
      <c r="A528" s="37">
        <v>2</v>
      </c>
      <c r="B528" s="38" t="s">
        <v>1546</v>
      </c>
      <c r="C528" s="38" t="s">
        <v>1515</v>
      </c>
      <c r="D528" s="38" t="s">
        <v>1547</v>
      </c>
    </row>
    <row r="529" spans="1:10" x14ac:dyDescent="0.2">
      <c r="A529" s="37">
        <v>3</v>
      </c>
      <c r="B529" s="38" t="s">
        <v>1548</v>
      </c>
      <c r="C529" s="38" t="s">
        <v>1516</v>
      </c>
      <c r="D529" s="38" t="s">
        <v>1549</v>
      </c>
    </row>
    <row r="530" spans="1:10" ht="12.75" thickBot="1" x14ac:dyDescent="0.25">
      <c r="A530" s="37">
        <v>4</v>
      </c>
      <c r="B530" s="38" t="s">
        <v>1550</v>
      </c>
      <c r="C530" s="38" t="s">
        <v>1517</v>
      </c>
      <c r="D530" s="38" t="s">
        <v>1551</v>
      </c>
    </row>
    <row r="531" spans="1:10" ht="12.75" thickBot="1" x14ac:dyDescent="0.25">
      <c r="A531" s="37">
        <v>5</v>
      </c>
      <c r="B531" s="38" t="s">
        <v>1552</v>
      </c>
      <c r="C531" s="42" t="s">
        <v>1518</v>
      </c>
      <c r="D531" s="38" t="s">
        <v>2357</v>
      </c>
    </row>
    <row r="532" spans="1:10" x14ac:dyDescent="0.2">
      <c r="A532" s="60" t="s">
        <v>2356</v>
      </c>
      <c r="B532" s="43"/>
      <c r="C532" s="46"/>
      <c r="D532" s="95"/>
    </row>
    <row r="533" spans="1:10" x14ac:dyDescent="0.2">
      <c r="A533" s="91"/>
    </row>
    <row r="534" spans="1:10" x14ac:dyDescent="0.2">
      <c r="A534" s="191" t="s">
        <v>2320</v>
      </c>
      <c r="B534" s="191"/>
      <c r="C534" s="191"/>
      <c r="D534" s="191"/>
      <c r="E534" s="191"/>
      <c r="F534" s="191"/>
      <c r="G534" s="191"/>
      <c r="H534" s="191"/>
      <c r="I534" s="191"/>
      <c r="J534" s="191"/>
    </row>
    <row r="535" spans="1:10" x14ac:dyDescent="0.2">
      <c r="A535" s="91"/>
    </row>
    <row r="536" spans="1:10" x14ac:dyDescent="0.2">
      <c r="A536" s="16" t="s">
        <v>221</v>
      </c>
      <c r="B536" s="2" t="s">
        <v>222</v>
      </c>
      <c r="C536" s="2" t="s">
        <v>1512</v>
      </c>
      <c r="D536" s="2" t="s">
        <v>222</v>
      </c>
    </row>
    <row r="537" spans="1:10" x14ac:dyDescent="0.2">
      <c r="A537" s="37">
        <v>1</v>
      </c>
      <c r="B537" s="38" t="s">
        <v>1553</v>
      </c>
      <c r="C537" s="38" t="s">
        <v>1514</v>
      </c>
      <c r="D537" s="38" t="s">
        <v>1554</v>
      </c>
    </row>
    <row r="538" spans="1:10" x14ac:dyDescent="0.2">
      <c r="A538" s="37">
        <v>2</v>
      </c>
      <c r="B538" s="38" t="s">
        <v>1555</v>
      </c>
      <c r="C538" s="38" t="s">
        <v>1515</v>
      </c>
      <c r="D538" s="38" t="s">
        <v>1556</v>
      </c>
    </row>
    <row r="539" spans="1:10" x14ac:dyDescent="0.2">
      <c r="A539" s="37">
        <v>3</v>
      </c>
      <c r="B539" s="38" t="s">
        <v>1557</v>
      </c>
      <c r="C539" s="38" t="s">
        <v>1516</v>
      </c>
      <c r="D539" s="38" t="s">
        <v>1558</v>
      </c>
    </row>
    <row r="540" spans="1:10" x14ac:dyDescent="0.2">
      <c r="A540" s="37">
        <v>4</v>
      </c>
      <c r="B540" s="38" t="s">
        <v>1559</v>
      </c>
      <c r="C540" s="38" t="s">
        <v>1517</v>
      </c>
      <c r="D540" s="38" t="s">
        <v>1560</v>
      </c>
    </row>
    <row r="541" spans="1:10" x14ac:dyDescent="0.2">
      <c r="A541" s="37">
        <v>5</v>
      </c>
      <c r="B541" s="38" t="s">
        <v>1561</v>
      </c>
      <c r="C541" s="38" t="s">
        <v>1518</v>
      </c>
      <c r="D541" s="38" t="s">
        <v>1562</v>
      </c>
    </row>
    <row r="542" spans="1:10" x14ac:dyDescent="0.2">
      <c r="A542" s="37">
        <v>6</v>
      </c>
      <c r="B542" s="38" t="s">
        <v>1563</v>
      </c>
      <c r="C542" s="38" t="s">
        <v>1519</v>
      </c>
      <c r="D542" s="38" t="s">
        <v>1564</v>
      </c>
    </row>
    <row r="543" spans="1:10" x14ac:dyDescent="0.2">
      <c r="A543" s="37">
        <v>7</v>
      </c>
      <c r="B543" s="38" t="s">
        <v>1565</v>
      </c>
      <c r="C543" s="38" t="s">
        <v>1520</v>
      </c>
      <c r="D543" s="38" t="s">
        <v>1566</v>
      </c>
    </row>
    <row r="544" spans="1:10" x14ac:dyDescent="0.2">
      <c r="A544" s="37">
        <v>8</v>
      </c>
      <c r="B544" s="38" t="s">
        <v>1567</v>
      </c>
      <c r="C544" s="38" t="s">
        <v>1536</v>
      </c>
      <c r="D544" s="38" t="s">
        <v>1568</v>
      </c>
    </row>
    <row r="545" spans="1:10" ht="12.75" thickBot="1" x14ac:dyDescent="0.25">
      <c r="A545" s="37">
        <v>9</v>
      </c>
      <c r="B545" s="38" t="s">
        <v>1569</v>
      </c>
      <c r="C545" s="38" t="s">
        <v>1537</v>
      </c>
      <c r="D545" s="38" t="s">
        <v>1570</v>
      </c>
    </row>
    <row r="546" spans="1:10" ht="12.75" thickBot="1" x14ac:dyDescent="0.25">
      <c r="A546" s="37">
        <v>10</v>
      </c>
      <c r="B546" s="38" t="s">
        <v>1571</v>
      </c>
      <c r="C546" s="42" t="s">
        <v>1538</v>
      </c>
      <c r="D546" s="38" t="s">
        <v>2358</v>
      </c>
    </row>
    <row r="547" spans="1:10" x14ac:dyDescent="0.2">
      <c r="A547" s="60" t="s">
        <v>2356</v>
      </c>
      <c r="B547" s="43"/>
      <c r="C547" s="46"/>
      <c r="D547" s="95"/>
    </row>
    <row r="548" spans="1:10" x14ac:dyDescent="0.2">
      <c r="A548" s="91"/>
    </row>
    <row r="549" spans="1:10" x14ac:dyDescent="0.2">
      <c r="A549" s="93" t="s">
        <v>2321</v>
      </c>
      <c r="B549" s="96"/>
      <c r="C549" s="96"/>
      <c r="D549" s="96"/>
      <c r="E549" s="96"/>
      <c r="F549" s="96"/>
      <c r="G549" s="96"/>
      <c r="H549" s="96"/>
      <c r="I549" s="96"/>
      <c r="J549" s="96"/>
    </row>
    <row r="550" spans="1:10" x14ac:dyDescent="0.2">
      <c r="A550" s="91"/>
    </row>
    <row r="551" spans="1:10" x14ac:dyDescent="0.2">
      <c r="A551" s="16" t="s">
        <v>221</v>
      </c>
      <c r="B551" s="2" t="s">
        <v>222</v>
      </c>
      <c r="C551" s="2" t="s">
        <v>1512</v>
      </c>
      <c r="D551" s="2" t="s">
        <v>222</v>
      </c>
    </row>
    <row r="552" spans="1:10" x14ac:dyDescent="0.2">
      <c r="A552" s="37">
        <v>1</v>
      </c>
      <c r="B552" s="38">
        <v>7128</v>
      </c>
      <c r="C552" s="38" t="s">
        <v>1514</v>
      </c>
      <c r="D552" s="38">
        <v>7289</v>
      </c>
    </row>
    <row r="553" spans="1:10" x14ac:dyDescent="0.2">
      <c r="A553" s="37">
        <v>2</v>
      </c>
      <c r="B553" s="38">
        <v>7135</v>
      </c>
      <c r="C553" s="38" t="s">
        <v>1515</v>
      </c>
      <c r="D553" s="38">
        <v>7296</v>
      </c>
    </row>
    <row r="554" spans="1:10" x14ac:dyDescent="0.2">
      <c r="A554" s="37">
        <v>3</v>
      </c>
      <c r="B554" s="38">
        <v>7142</v>
      </c>
      <c r="C554" s="38" t="s">
        <v>1516</v>
      </c>
      <c r="D554" s="38">
        <v>7303</v>
      </c>
    </row>
    <row r="555" spans="1:10" x14ac:dyDescent="0.2">
      <c r="A555" s="37">
        <v>4</v>
      </c>
      <c r="B555" s="38">
        <v>7149</v>
      </c>
      <c r="C555" s="38" t="s">
        <v>1517</v>
      </c>
      <c r="D555" s="38">
        <v>7310</v>
      </c>
    </row>
    <row r="556" spans="1:10" x14ac:dyDescent="0.2">
      <c r="A556" s="37">
        <v>5</v>
      </c>
      <c r="B556" s="38">
        <v>7156</v>
      </c>
      <c r="C556" s="38" t="s">
        <v>1518</v>
      </c>
      <c r="D556" s="38">
        <v>7317</v>
      </c>
    </row>
    <row r="557" spans="1:10" x14ac:dyDescent="0.2">
      <c r="A557" s="37">
        <v>6</v>
      </c>
      <c r="B557" s="38">
        <v>7163</v>
      </c>
      <c r="C557" s="38" t="s">
        <v>1519</v>
      </c>
      <c r="D557" s="38">
        <v>7324</v>
      </c>
    </row>
    <row r="558" spans="1:10" x14ac:dyDescent="0.2">
      <c r="A558" s="37">
        <v>7</v>
      </c>
      <c r="B558" s="38">
        <v>7170</v>
      </c>
      <c r="C558" s="38" t="s">
        <v>1520</v>
      </c>
      <c r="D558" s="38">
        <v>7331</v>
      </c>
    </row>
    <row r="559" spans="1:10" x14ac:dyDescent="0.2">
      <c r="A559" s="37">
        <v>8</v>
      </c>
      <c r="B559" s="38">
        <v>7177</v>
      </c>
      <c r="C559" s="38" t="s">
        <v>1536</v>
      </c>
      <c r="D559" s="38">
        <v>7338</v>
      </c>
    </row>
    <row r="560" spans="1:10" x14ac:dyDescent="0.2">
      <c r="A560" s="37">
        <v>9</v>
      </c>
      <c r="B560" s="38">
        <v>7184</v>
      </c>
      <c r="C560" s="38" t="s">
        <v>1537</v>
      </c>
      <c r="D560" s="38">
        <v>7345</v>
      </c>
    </row>
    <row r="561" spans="1:10" x14ac:dyDescent="0.2">
      <c r="A561" s="37">
        <v>10</v>
      </c>
      <c r="B561" s="38">
        <v>7191</v>
      </c>
      <c r="C561" s="38" t="s">
        <v>1538</v>
      </c>
      <c r="D561" s="38">
        <v>7352</v>
      </c>
    </row>
    <row r="562" spans="1:10" x14ac:dyDescent="0.2">
      <c r="A562" s="37">
        <v>11</v>
      </c>
      <c r="B562" s="38">
        <v>7198</v>
      </c>
      <c r="C562" s="38" t="s">
        <v>1539</v>
      </c>
      <c r="D562" s="38">
        <v>7359</v>
      </c>
    </row>
    <row r="563" spans="1:10" x14ac:dyDescent="0.2">
      <c r="A563" s="37">
        <v>12</v>
      </c>
      <c r="B563" s="38">
        <v>7205</v>
      </c>
      <c r="C563" s="38" t="s">
        <v>1540</v>
      </c>
      <c r="D563" s="38">
        <v>7366</v>
      </c>
    </row>
    <row r="564" spans="1:10" x14ac:dyDescent="0.2">
      <c r="A564" s="37">
        <v>13</v>
      </c>
      <c r="B564" s="38">
        <v>7212</v>
      </c>
      <c r="C564" s="38" t="s">
        <v>1541</v>
      </c>
      <c r="D564" s="38">
        <v>7373</v>
      </c>
    </row>
    <row r="565" spans="1:10" x14ac:dyDescent="0.2">
      <c r="A565" s="37">
        <v>14</v>
      </c>
      <c r="B565" s="38">
        <v>7219</v>
      </c>
      <c r="C565" s="38" t="s">
        <v>1542</v>
      </c>
      <c r="D565" s="38">
        <v>7380</v>
      </c>
    </row>
    <row r="566" spans="1:10" x14ac:dyDescent="0.2">
      <c r="A566" s="37">
        <v>15</v>
      </c>
      <c r="B566" s="38">
        <v>7226</v>
      </c>
      <c r="C566" s="38" t="s">
        <v>1543</v>
      </c>
      <c r="D566" s="38">
        <v>7387</v>
      </c>
    </row>
    <row r="567" spans="1:10" x14ac:dyDescent="0.2">
      <c r="A567" s="37">
        <v>16</v>
      </c>
      <c r="B567" s="38">
        <v>7233</v>
      </c>
      <c r="C567" s="38" t="s">
        <v>1572</v>
      </c>
      <c r="D567" s="38">
        <v>7394</v>
      </c>
    </row>
    <row r="568" spans="1:10" x14ac:dyDescent="0.2">
      <c r="A568" s="37">
        <v>17</v>
      </c>
      <c r="B568" s="38">
        <v>7240</v>
      </c>
      <c r="C568" s="38" t="s">
        <v>1573</v>
      </c>
      <c r="D568" s="38">
        <v>7401</v>
      </c>
    </row>
    <row r="569" spans="1:10" x14ac:dyDescent="0.2">
      <c r="A569" s="37">
        <v>18</v>
      </c>
      <c r="B569" s="38">
        <v>7247</v>
      </c>
      <c r="C569" s="38" t="s">
        <v>1574</v>
      </c>
      <c r="D569" s="38">
        <v>7408</v>
      </c>
    </row>
    <row r="570" spans="1:10" ht="12.75" thickBot="1" x14ac:dyDescent="0.25">
      <c r="A570" s="37">
        <v>19</v>
      </c>
      <c r="B570" s="38">
        <v>7254</v>
      </c>
      <c r="C570" s="38" t="s">
        <v>1575</v>
      </c>
      <c r="D570" s="38">
        <v>7415</v>
      </c>
    </row>
    <row r="571" spans="1:10" ht="12.75" thickBot="1" x14ac:dyDescent="0.25">
      <c r="A571" s="37">
        <v>20</v>
      </c>
      <c r="B571" s="38">
        <v>7261</v>
      </c>
      <c r="C571" s="42" t="s">
        <v>1576</v>
      </c>
      <c r="D571" s="38" t="s">
        <v>2362</v>
      </c>
    </row>
    <row r="572" spans="1:10" x14ac:dyDescent="0.2">
      <c r="A572" s="60" t="s">
        <v>2356</v>
      </c>
      <c r="B572" s="43"/>
      <c r="C572" s="46"/>
      <c r="D572" s="95"/>
    </row>
    <row r="573" spans="1:10" x14ac:dyDescent="0.2">
      <c r="A573" s="91"/>
    </row>
    <row r="574" spans="1:10" x14ac:dyDescent="0.2">
      <c r="A574" s="93" t="s">
        <v>2322</v>
      </c>
      <c r="B574" s="96"/>
      <c r="C574" s="96"/>
      <c r="D574" s="96"/>
      <c r="E574" s="96"/>
      <c r="F574" s="96"/>
      <c r="G574" s="96"/>
      <c r="H574" s="96"/>
      <c r="I574" s="96"/>
      <c r="J574" s="96"/>
    </row>
    <row r="575" spans="1:10" x14ac:dyDescent="0.2">
      <c r="A575" s="91"/>
    </row>
    <row r="576" spans="1:10" x14ac:dyDescent="0.2">
      <c r="A576" s="44" t="s">
        <v>221</v>
      </c>
      <c r="B576" s="31" t="s">
        <v>222</v>
      </c>
      <c r="C576" s="31" t="s">
        <v>1512</v>
      </c>
      <c r="D576" s="31" t="s">
        <v>1513</v>
      </c>
    </row>
    <row r="577" spans="1:4" x14ac:dyDescent="0.2">
      <c r="A577" s="47">
        <v>1</v>
      </c>
      <c r="B577" s="48">
        <v>7442</v>
      </c>
      <c r="C577" s="48">
        <v>1</v>
      </c>
      <c r="D577" s="48">
        <v>7596</v>
      </c>
    </row>
    <row r="578" spans="1:4" x14ac:dyDescent="0.2">
      <c r="A578" s="47">
        <v>2</v>
      </c>
      <c r="B578" s="48">
        <v>7470</v>
      </c>
      <c r="C578" s="48">
        <v>2</v>
      </c>
      <c r="D578" s="48">
        <v>7624</v>
      </c>
    </row>
    <row r="579" spans="1:4" x14ac:dyDescent="0.2">
      <c r="A579" s="47">
        <v>3</v>
      </c>
      <c r="B579" s="48">
        <v>7498</v>
      </c>
      <c r="C579" s="48">
        <v>3</v>
      </c>
      <c r="D579" s="48">
        <v>7652</v>
      </c>
    </row>
    <row r="580" spans="1:4" x14ac:dyDescent="0.2">
      <c r="A580" s="47">
        <v>4</v>
      </c>
      <c r="B580" s="48">
        <v>7526</v>
      </c>
      <c r="C580" s="48">
        <v>4</v>
      </c>
      <c r="D580" s="48">
        <v>7680</v>
      </c>
    </row>
    <row r="581" spans="1:4" x14ac:dyDescent="0.2">
      <c r="A581" s="47">
        <v>5</v>
      </c>
      <c r="B581" s="48">
        <v>7554</v>
      </c>
      <c r="C581" s="48">
        <v>5</v>
      </c>
      <c r="D581" s="48">
        <v>7708</v>
      </c>
    </row>
    <row r="582" spans="1:4" x14ac:dyDescent="0.2">
      <c r="A582" s="30"/>
    </row>
    <row r="583" spans="1:4" x14ac:dyDescent="0.2">
      <c r="A583" s="44" t="s">
        <v>221</v>
      </c>
      <c r="B583" s="31" t="s">
        <v>222</v>
      </c>
      <c r="C583" s="31" t="s">
        <v>1512</v>
      </c>
      <c r="D583" s="31" t="s">
        <v>1513</v>
      </c>
    </row>
    <row r="584" spans="1:4" x14ac:dyDescent="0.2">
      <c r="A584" s="47">
        <v>1</v>
      </c>
      <c r="B584" s="48" t="s">
        <v>1577</v>
      </c>
      <c r="C584" s="48">
        <v>1</v>
      </c>
      <c r="D584" s="48" t="s">
        <v>1578</v>
      </c>
    </row>
    <row r="585" spans="1:4" x14ac:dyDescent="0.2">
      <c r="A585" s="47">
        <v>2</v>
      </c>
      <c r="B585" s="48" t="s">
        <v>1579</v>
      </c>
      <c r="C585" s="48">
        <v>2</v>
      </c>
      <c r="D585" s="48" t="s">
        <v>1580</v>
      </c>
    </row>
    <row r="586" spans="1:4" x14ac:dyDescent="0.2">
      <c r="A586" s="47">
        <v>3</v>
      </c>
      <c r="B586" s="48" t="s">
        <v>1581</v>
      </c>
      <c r="C586" s="48">
        <v>3</v>
      </c>
      <c r="D586" s="48" t="s">
        <v>1582</v>
      </c>
    </row>
    <row r="587" spans="1:4" x14ac:dyDescent="0.2">
      <c r="A587" s="47">
        <v>4</v>
      </c>
      <c r="B587" s="48" t="s">
        <v>1583</v>
      </c>
      <c r="C587" s="48">
        <v>4</v>
      </c>
      <c r="D587" s="48" t="s">
        <v>1584</v>
      </c>
    </row>
    <row r="588" spans="1:4" x14ac:dyDescent="0.2">
      <c r="A588" s="47">
        <v>5</v>
      </c>
      <c r="B588" s="48" t="s">
        <v>1585</v>
      </c>
      <c r="C588" s="48">
        <v>5</v>
      </c>
      <c r="D588" s="48" t="s">
        <v>1586</v>
      </c>
    </row>
    <row r="589" spans="1:4" x14ac:dyDescent="0.2">
      <c r="A589" s="30"/>
    </row>
    <row r="590" spans="1:4" x14ac:dyDescent="0.2">
      <c r="A590" s="93" t="s">
        <v>2323</v>
      </c>
    </row>
    <row r="591" spans="1:4" x14ac:dyDescent="0.2">
      <c r="A591" s="91"/>
    </row>
    <row r="592" spans="1:4" x14ac:dyDescent="0.2">
      <c r="A592" s="44" t="s">
        <v>221</v>
      </c>
      <c r="B592" s="31" t="s">
        <v>222</v>
      </c>
      <c r="C592" s="31" t="s">
        <v>1512</v>
      </c>
      <c r="D592" s="31" t="s">
        <v>1513</v>
      </c>
    </row>
    <row r="593" spans="1:8" x14ac:dyDescent="0.2">
      <c r="A593" s="47">
        <v>1</v>
      </c>
      <c r="B593" s="48" t="s">
        <v>1587</v>
      </c>
      <c r="C593" s="48">
        <v>1</v>
      </c>
      <c r="D593" s="48" t="s">
        <v>1588</v>
      </c>
    </row>
    <row r="594" spans="1:8" x14ac:dyDescent="0.2">
      <c r="A594" s="47">
        <v>2</v>
      </c>
      <c r="B594" s="48" t="s">
        <v>1589</v>
      </c>
      <c r="C594" s="48">
        <v>2</v>
      </c>
      <c r="D594" s="48" t="s">
        <v>1590</v>
      </c>
    </row>
    <row r="595" spans="1:8" x14ac:dyDescent="0.2">
      <c r="A595" s="47">
        <v>3</v>
      </c>
      <c r="B595" s="48" t="s">
        <v>1591</v>
      </c>
      <c r="C595" s="48">
        <v>3</v>
      </c>
      <c r="D595" s="48" t="s">
        <v>1592</v>
      </c>
    </row>
    <row r="596" spans="1:8" x14ac:dyDescent="0.2">
      <c r="A596" s="47">
        <v>4</v>
      </c>
      <c r="B596" s="48" t="s">
        <v>1593</v>
      </c>
      <c r="C596" s="48">
        <v>4</v>
      </c>
      <c r="D596" s="48" t="s">
        <v>1594</v>
      </c>
    </row>
    <row r="597" spans="1:8" x14ac:dyDescent="0.2">
      <c r="A597" s="47">
        <v>5</v>
      </c>
      <c r="B597" s="48" t="s">
        <v>1595</v>
      </c>
      <c r="C597" s="48">
        <v>5</v>
      </c>
      <c r="D597" s="48" t="s">
        <v>1596</v>
      </c>
    </row>
    <row r="598" spans="1:8" x14ac:dyDescent="0.2">
      <c r="A598" s="47">
        <v>6</v>
      </c>
      <c r="B598" s="48" t="s">
        <v>1597</v>
      </c>
      <c r="C598" s="48">
        <v>6</v>
      </c>
      <c r="D598" s="48" t="s">
        <v>1598</v>
      </c>
    </row>
    <row r="599" spans="1:8" x14ac:dyDescent="0.2">
      <c r="A599" s="47">
        <v>7</v>
      </c>
      <c r="B599" s="48" t="s">
        <v>1599</v>
      </c>
      <c r="C599" s="48">
        <v>7</v>
      </c>
      <c r="D599" s="48" t="s">
        <v>1600</v>
      </c>
    </row>
    <row r="600" spans="1:8" x14ac:dyDescent="0.2">
      <c r="A600" s="47">
        <v>8</v>
      </c>
      <c r="B600" s="48" t="s">
        <v>1601</v>
      </c>
      <c r="C600" s="48">
        <v>8</v>
      </c>
      <c r="D600" s="48" t="s">
        <v>1602</v>
      </c>
    </row>
    <row r="601" spans="1:8" x14ac:dyDescent="0.2">
      <c r="A601" s="47">
        <v>9</v>
      </c>
      <c r="B601" s="48" t="s">
        <v>1603</v>
      </c>
      <c r="C601" s="48">
        <v>9</v>
      </c>
      <c r="D601" s="48" t="s">
        <v>1604</v>
      </c>
    </row>
    <row r="602" spans="1:8" x14ac:dyDescent="0.2">
      <c r="A602" s="47">
        <v>10</v>
      </c>
      <c r="B602" s="48" t="s">
        <v>1605</v>
      </c>
      <c r="C602" s="48">
        <v>10</v>
      </c>
      <c r="D602" s="48" t="s">
        <v>1606</v>
      </c>
    </row>
    <row r="603" spans="1:8" x14ac:dyDescent="0.2">
      <c r="A603" s="91"/>
    </row>
    <row r="604" spans="1:8" x14ac:dyDescent="0.2">
      <c r="A604" s="93" t="s">
        <v>2324</v>
      </c>
    </row>
    <row r="605" spans="1:8" x14ac:dyDescent="0.2">
      <c r="A605" s="91"/>
    </row>
    <row r="606" spans="1:8" x14ac:dyDescent="0.2">
      <c r="A606" s="44" t="s">
        <v>221</v>
      </c>
      <c r="B606" s="31" t="s">
        <v>222</v>
      </c>
      <c r="C606" s="31" t="s">
        <v>1512</v>
      </c>
      <c r="D606" s="31" t="s">
        <v>1513</v>
      </c>
      <c r="E606" s="31" t="s">
        <v>221</v>
      </c>
      <c r="F606" s="31" t="s">
        <v>222</v>
      </c>
      <c r="G606" s="31" t="s">
        <v>1512</v>
      </c>
      <c r="H606" s="31" t="s">
        <v>1513</v>
      </c>
    </row>
    <row r="607" spans="1:8" x14ac:dyDescent="0.2">
      <c r="A607" s="47">
        <v>1</v>
      </c>
      <c r="B607" s="48">
        <v>7428</v>
      </c>
      <c r="C607" s="48">
        <v>1</v>
      </c>
      <c r="D607" s="48">
        <v>7589</v>
      </c>
      <c r="E607" s="48">
        <v>11</v>
      </c>
      <c r="F607" s="48">
        <v>7498</v>
      </c>
      <c r="G607" s="48">
        <v>11</v>
      </c>
      <c r="H607" s="48">
        <v>7659</v>
      </c>
    </row>
    <row r="608" spans="1:8" x14ac:dyDescent="0.2">
      <c r="A608" s="47">
        <v>2</v>
      </c>
      <c r="B608" s="48">
        <v>7435</v>
      </c>
      <c r="C608" s="48">
        <v>2</v>
      </c>
      <c r="D608" s="48">
        <v>7596</v>
      </c>
      <c r="E608" s="48">
        <v>12</v>
      </c>
      <c r="F608" s="48">
        <v>7505</v>
      </c>
      <c r="G608" s="48">
        <v>12</v>
      </c>
      <c r="H608" s="48">
        <v>7666</v>
      </c>
    </row>
    <row r="609" spans="1:8" x14ac:dyDescent="0.2">
      <c r="A609" s="47">
        <v>3</v>
      </c>
      <c r="B609" s="48">
        <v>7442</v>
      </c>
      <c r="C609" s="48">
        <v>3</v>
      </c>
      <c r="D609" s="48">
        <v>7603</v>
      </c>
      <c r="E609" s="48">
        <v>13</v>
      </c>
      <c r="F609" s="48">
        <v>7512</v>
      </c>
      <c r="G609" s="48">
        <v>13</v>
      </c>
      <c r="H609" s="48">
        <v>7673</v>
      </c>
    </row>
    <row r="610" spans="1:8" x14ac:dyDescent="0.2">
      <c r="A610" s="47">
        <v>4</v>
      </c>
      <c r="B610" s="48">
        <v>7449</v>
      </c>
      <c r="C610" s="48">
        <v>4</v>
      </c>
      <c r="D610" s="48">
        <v>7610</v>
      </c>
      <c r="E610" s="48">
        <v>14</v>
      </c>
      <c r="F610" s="48">
        <v>7519</v>
      </c>
      <c r="G610" s="48">
        <v>14</v>
      </c>
      <c r="H610" s="48">
        <v>7680</v>
      </c>
    </row>
    <row r="611" spans="1:8" x14ac:dyDescent="0.2">
      <c r="A611" s="47">
        <v>5</v>
      </c>
      <c r="B611" s="48">
        <v>7456</v>
      </c>
      <c r="C611" s="48">
        <v>5</v>
      </c>
      <c r="D611" s="48">
        <v>7617</v>
      </c>
      <c r="E611" s="48">
        <v>15</v>
      </c>
      <c r="F611" s="48">
        <v>7526</v>
      </c>
      <c r="G611" s="48">
        <v>15</v>
      </c>
      <c r="H611" s="48">
        <v>7687</v>
      </c>
    </row>
    <row r="612" spans="1:8" x14ac:dyDescent="0.2">
      <c r="A612" s="47">
        <v>6</v>
      </c>
      <c r="B612" s="48">
        <v>7463</v>
      </c>
      <c r="C612" s="48">
        <v>6</v>
      </c>
      <c r="D612" s="48">
        <v>7624</v>
      </c>
      <c r="E612" s="48">
        <v>16</v>
      </c>
      <c r="F612" s="48">
        <v>7533</v>
      </c>
      <c r="G612" s="48">
        <v>16</v>
      </c>
      <c r="H612" s="48">
        <v>7694</v>
      </c>
    </row>
    <row r="613" spans="1:8" x14ac:dyDescent="0.2">
      <c r="A613" s="47">
        <v>7</v>
      </c>
      <c r="B613" s="48">
        <v>7470</v>
      </c>
      <c r="C613" s="48">
        <v>7</v>
      </c>
      <c r="D613" s="48">
        <v>7631</v>
      </c>
      <c r="E613" s="48">
        <v>17</v>
      </c>
      <c r="F613" s="48">
        <v>7540</v>
      </c>
      <c r="G613" s="48">
        <v>17</v>
      </c>
      <c r="H613" s="48">
        <v>7701</v>
      </c>
    </row>
    <row r="614" spans="1:8" x14ac:dyDescent="0.2">
      <c r="A614" s="47">
        <v>8</v>
      </c>
      <c r="B614" s="48">
        <v>7477</v>
      </c>
      <c r="C614" s="48">
        <v>8</v>
      </c>
      <c r="D614" s="48">
        <v>7638</v>
      </c>
      <c r="E614" s="48">
        <v>18</v>
      </c>
      <c r="F614" s="48">
        <v>7547</v>
      </c>
      <c r="G614" s="48">
        <v>18</v>
      </c>
      <c r="H614" s="48">
        <v>7708</v>
      </c>
    </row>
    <row r="615" spans="1:8" x14ac:dyDescent="0.2">
      <c r="A615" s="47">
        <v>9</v>
      </c>
      <c r="B615" s="48">
        <v>7484</v>
      </c>
      <c r="C615" s="48">
        <v>9</v>
      </c>
      <c r="D615" s="48">
        <v>7645</v>
      </c>
      <c r="E615" s="48">
        <v>19</v>
      </c>
      <c r="F615" s="48">
        <v>7554</v>
      </c>
      <c r="G615" s="48">
        <v>19</v>
      </c>
      <c r="H615" s="48">
        <v>7715</v>
      </c>
    </row>
    <row r="616" spans="1:8" x14ac:dyDescent="0.2">
      <c r="A616" s="47">
        <v>10</v>
      </c>
      <c r="B616" s="48">
        <v>7491</v>
      </c>
      <c r="C616" s="48">
        <v>10</v>
      </c>
      <c r="D616" s="48">
        <v>7652</v>
      </c>
      <c r="E616" s="48">
        <v>20</v>
      </c>
      <c r="F616" s="48">
        <v>7561</v>
      </c>
      <c r="G616" s="48">
        <v>20</v>
      </c>
      <c r="H616" s="48">
        <v>7722</v>
      </c>
    </row>
    <row r="617" spans="1:8" x14ac:dyDescent="0.2">
      <c r="A617" s="30"/>
    </row>
    <row r="618" spans="1:8" x14ac:dyDescent="0.2">
      <c r="A618" s="93" t="s">
        <v>2325</v>
      </c>
    </row>
    <row r="619" spans="1:8" x14ac:dyDescent="0.2">
      <c r="A619" s="91"/>
    </row>
    <row r="620" spans="1:8" x14ac:dyDescent="0.2">
      <c r="A620" s="44" t="s">
        <v>221</v>
      </c>
      <c r="B620" s="31" t="s">
        <v>222</v>
      </c>
      <c r="C620" s="31" t="s">
        <v>1512</v>
      </c>
      <c r="D620" s="31" t="s">
        <v>1513</v>
      </c>
    </row>
    <row r="621" spans="1:8" x14ac:dyDescent="0.2">
      <c r="A621" s="47">
        <v>1</v>
      </c>
      <c r="B621" s="48" t="s">
        <v>1607</v>
      </c>
      <c r="C621" s="48">
        <v>1</v>
      </c>
      <c r="D621" s="48" t="s">
        <v>1608</v>
      </c>
    </row>
    <row r="622" spans="1:8" x14ac:dyDescent="0.2">
      <c r="A622" s="47">
        <v>2</v>
      </c>
      <c r="B622" s="48" t="s">
        <v>1609</v>
      </c>
      <c r="C622" s="48">
        <v>2</v>
      </c>
      <c r="D622" s="48" t="s">
        <v>1610</v>
      </c>
    </row>
    <row r="623" spans="1:8" x14ac:dyDescent="0.2">
      <c r="A623" s="47">
        <v>3</v>
      </c>
      <c r="B623" s="48">
        <v>7807</v>
      </c>
      <c r="C623" s="48">
        <v>3</v>
      </c>
      <c r="D623" s="48" t="s">
        <v>1611</v>
      </c>
    </row>
    <row r="624" spans="1:8" x14ac:dyDescent="0.2">
      <c r="A624" s="47">
        <v>4</v>
      </c>
      <c r="B624" s="48" t="s">
        <v>1612</v>
      </c>
      <c r="C624" s="48">
        <v>4</v>
      </c>
      <c r="D624" s="48" t="s">
        <v>1613</v>
      </c>
    </row>
    <row r="625" spans="1:4" x14ac:dyDescent="0.2">
      <c r="A625" s="47">
        <v>5</v>
      </c>
      <c r="B625" s="48" t="s">
        <v>1614</v>
      </c>
      <c r="C625" s="48">
        <v>5</v>
      </c>
      <c r="D625" s="48" t="s">
        <v>1615</v>
      </c>
    </row>
    <row r="626" spans="1:4" x14ac:dyDescent="0.2">
      <c r="A626" s="47">
        <v>6</v>
      </c>
      <c r="B626" s="48" t="s">
        <v>1616</v>
      </c>
      <c r="C626" s="48">
        <v>6</v>
      </c>
      <c r="D626" s="48" t="s">
        <v>1617</v>
      </c>
    </row>
    <row r="627" spans="1:4" x14ac:dyDescent="0.2">
      <c r="A627" s="47">
        <v>7</v>
      </c>
      <c r="B627" s="48" t="s">
        <v>1618</v>
      </c>
      <c r="C627" s="48">
        <v>7</v>
      </c>
      <c r="D627" s="48" t="s">
        <v>1619</v>
      </c>
    </row>
    <row r="628" spans="1:4" x14ac:dyDescent="0.2">
      <c r="A628" s="47">
        <v>8</v>
      </c>
      <c r="B628" s="48" t="s">
        <v>1620</v>
      </c>
      <c r="C628" s="48">
        <v>8</v>
      </c>
      <c r="D628" s="48" t="s">
        <v>1621</v>
      </c>
    </row>
    <row r="629" spans="1:4" x14ac:dyDescent="0.2">
      <c r="A629" s="91"/>
    </row>
    <row r="630" spans="1:4" x14ac:dyDescent="0.2">
      <c r="A630" s="93" t="s">
        <v>2326</v>
      </c>
    </row>
    <row r="631" spans="1:4" x14ac:dyDescent="0.2">
      <c r="A631" s="91"/>
    </row>
    <row r="632" spans="1:4" x14ac:dyDescent="0.2">
      <c r="A632" s="44" t="s">
        <v>221</v>
      </c>
      <c r="B632" s="31" t="s">
        <v>222</v>
      </c>
      <c r="C632" s="31" t="s">
        <v>1512</v>
      </c>
      <c r="D632" s="31" t="s">
        <v>1513</v>
      </c>
    </row>
    <row r="633" spans="1:4" x14ac:dyDescent="0.2">
      <c r="A633" s="47">
        <v>1</v>
      </c>
      <c r="B633" s="48">
        <v>8293</v>
      </c>
      <c r="C633" s="48">
        <v>1</v>
      </c>
      <c r="D633" s="48">
        <v>8412</v>
      </c>
    </row>
    <row r="634" spans="1:4" x14ac:dyDescent="0.2">
      <c r="A634" s="47">
        <v>3</v>
      </c>
      <c r="B634" s="48">
        <v>8321</v>
      </c>
      <c r="C634" s="48">
        <v>3</v>
      </c>
      <c r="D634" s="48">
        <v>8440</v>
      </c>
    </row>
    <row r="635" spans="1:4" x14ac:dyDescent="0.2">
      <c r="A635" s="47">
        <v>5</v>
      </c>
      <c r="B635" s="48">
        <v>8349</v>
      </c>
      <c r="C635" s="48">
        <v>5</v>
      </c>
      <c r="D635" s="48">
        <v>8648</v>
      </c>
    </row>
    <row r="636" spans="1:4" x14ac:dyDescent="0.2">
      <c r="A636" s="91"/>
    </row>
    <row r="637" spans="1:4" x14ac:dyDescent="0.2">
      <c r="A637" s="44" t="s">
        <v>221</v>
      </c>
      <c r="B637" s="31" t="s">
        <v>222</v>
      </c>
      <c r="C637" s="31" t="s">
        <v>1512</v>
      </c>
      <c r="D637" s="31" t="s">
        <v>1513</v>
      </c>
    </row>
    <row r="638" spans="1:4" x14ac:dyDescent="0.2">
      <c r="A638" s="47">
        <v>2</v>
      </c>
      <c r="B638" s="48">
        <v>8307</v>
      </c>
      <c r="C638" s="48">
        <v>4</v>
      </c>
      <c r="D638" s="48">
        <v>8426</v>
      </c>
    </row>
    <row r="639" spans="1:4" x14ac:dyDescent="0.2">
      <c r="A639" s="47">
        <v>4</v>
      </c>
      <c r="B639" s="48">
        <v>8335</v>
      </c>
      <c r="C639" s="48">
        <v>5</v>
      </c>
      <c r="D639" s="48">
        <v>8454</v>
      </c>
    </row>
    <row r="640" spans="1:4" x14ac:dyDescent="0.2">
      <c r="A640" s="47">
        <v>6</v>
      </c>
      <c r="B640" s="48">
        <v>8363</v>
      </c>
      <c r="C640" s="48">
        <v>6</v>
      </c>
      <c r="D640" s="48">
        <v>8482</v>
      </c>
    </row>
    <row r="641" spans="1:4" x14ac:dyDescent="0.2">
      <c r="A641" s="92"/>
    </row>
    <row r="642" spans="1:4" x14ac:dyDescent="0.2">
      <c r="A642" s="93" t="s">
        <v>2327</v>
      </c>
    </row>
    <row r="643" spans="1:4" x14ac:dyDescent="0.2">
      <c r="A643" s="91"/>
    </row>
    <row r="644" spans="1:4" x14ac:dyDescent="0.2">
      <c r="A644" s="44" t="s">
        <v>221</v>
      </c>
      <c r="B644" s="31" t="s">
        <v>222</v>
      </c>
      <c r="C644" s="31" t="s">
        <v>1512</v>
      </c>
      <c r="D644" s="31" t="s">
        <v>1513</v>
      </c>
    </row>
    <row r="645" spans="1:4" x14ac:dyDescent="0.2">
      <c r="A645" s="47">
        <v>1</v>
      </c>
      <c r="B645" s="48">
        <v>8239</v>
      </c>
      <c r="C645" s="48">
        <v>1</v>
      </c>
      <c r="D645" s="48">
        <v>8412</v>
      </c>
    </row>
    <row r="646" spans="1:4" x14ac:dyDescent="0.2">
      <c r="A646" s="47">
        <v>2</v>
      </c>
      <c r="B646" s="48">
        <v>8307</v>
      </c>
      <c r="C646" s="48">
        <v>2</v>
      </c>
      <c r="D646" s="48">
        <v>8426</v>
      </c>
    </row>
    <row r="647" spans="1:4" x14ac:dyDescent="0.2">
      <c r="A647" s="47">
        <v>3</v>
      </c>
      <c r="B647" s="48">
        <v>8321</v>
      </c>
      <c r="C647" s="48">
        <v>3</v>
      </c>
      <c r="D647" s="48">
        <v>8440</v>
      </c>
    </row>
    <row r="648" spans="1:4" x14ac:dyDescent="0.2">
      <c r="A648" s="47">
        <v>4</v>
      </c>
      <c r="B648" s="48">
        <v>8335</v>
      </c>
      <c r="C648" s="48">
        <v>4</v>
      </c>
      <c r="D648" s="48">
        <v>8454</v>
      </c>
    </row>
    <row r="649" spans="1:4" x14ac:dyDescent="0.2">
      <c r="A649" s="47">
        <v>5</v>
      </c>
      <c r="B649" s="48">
        <v>8349</v>
      </c>
      <c r="C649" s="48">
        <v>5</v>
      </c>
      <c r="D649" s="48">
        <v>8468</v>
      </c>
    </row>
    <row r="650" spans="1:4" x14ac:dyDescent="0.2">
      <c r="A650" s="47">
        <v>6</v>
      </c>
      <c r="B650" s="48">
        <v>8363</v>
      </c>
      <c r="C650" s="48">
        <v>6</v>
      </c>
      <c r="D650" s="48">
        <v>8482</v>
      </c>
    </row>
    <row r="651" spans="1:4" x14ac:dyDescent="0.2">
      <c r="A651" s="91"/>
    </row>
    <row r="652" spans="1:4" x14ac:dyDescent="0.2">
      <c r="A652" s="93" t="s">
        <v>2328</v>
      </c>
    </row>
    <row r="653" spans="1:4" x14ac:dyDescent="0.2">
      <c r="A653" s="91"/>
    </row>
    <row r="654" spans="1:4" x14ac:dyDescent="0.2">
      <c r="A654" s="16" t="s">
        <v>221</v>
      </c>
      <c r="B654" s="2" t="s">
        <v>222</v>
      </c>
      <c r="C654" s="2" t="s">
        <v>1512</v>
      </c>
      <c r="D654" s="2" t="s">
        <v>222</v>
      </c>
    </row>
    <row r="655" spans="1:4" x14ac:dyDescent="0.2">
      <c r="A655" s="37">
        <v>1</v>
      </c>
      <c r="B655" s="38">
        <v>10168</v>
      </c>
      <c r="C655" s="38" t="s">
        <v>1514</v>
      </c>
      <c r="D655" s="38">
        <v>10518</v>
      </c>
    </row>
    <row r="656" spans="1:4" x14ac:dyDescent="0.2">
      <c r="A656" s="37">
        <v>2</v>
      </c>
      <c r="B656" s="38">
        <v>10196</v>
      </c>
      <c r="C656" s="38" t="s">
        <v>1515</v>
      </c>
      <c r="D656" s="38">
        <v>10546</v>
      </c>
    </row>
    <row r="657" spans="1:4" x14ac:dyDescent="0.2">
      <c r="A657" s="37">
        <v>3</v>
      </c>
      <c r="B657" s="38">
        <v>10224</v>
      </c>
      <c r="C657" s="38" t="s">
        <v>1516</v>
      </c>
      <c r="D657" s="38">
        <v>10574</v>
      </c>
    </row>
    <row r="658" spans="1:4" x14ac:dyDescent="0.2">
      <c r="A658" s="37">
        <v>4</v>
      </c>
      <c r="B658" s="38">
        <v>10252</v>
      </c>
      <c r="C658" s="38" t="s">
        <v>1517</v>
      </c>
      <c r="D658" s="38">
        <v>10602</v>
      </c>
    </row>
    <row r="659" spans="1:4" x14ac:dyDescent="0.2">
      <c r="A659" s="37">
        <v>5</v>
      </c>
      <c r="B659" s="38">
        <v>10280</v>
      </c>
      <c r="C659" s="38" t="s">
        <v>1518</v>
      </c>
      <c r="D659" s="38">
        <v>10630</v>
      </c>
    </row>
    <row r="660" spans="1:4" x14ac:dyDescent="0.2">
      <c r="A660" s="91"/>
    </row>
    <row r="661" spans="1:4" x14ac:dyDescent="0.2">
      <c r="A661" s="102" t="s">
        <v>1622</v>
      </c>
      <c r="B661" s="103"/>
    </row>
    <row r="662" spans="1:4" x14ac:dyDescent="0.2">
      <c r="A662" s="49" t="s">
        <v>221</v>
      </c>
      <c r="B662" s="13" t="s">
        <v>222</v>
      </c>
    </row>
    <row r="663" spans="1:4" x14ac:dyDescent="0.2">
      <c r="A663" s="37">
        <v>1</v>
      </c>
      <c r="B663" s="38">
        <v>10028</v>
      </c>
    </row>
    <row r="664" spans="1:4" x14ac:dyDescent="0.2">
      <c r="A664" s="37">
        <v>2</v>
      </c>
      <c r="B664" s="38">
        <v>10056</v>
      </c>
    </row>
    <row r="665" spans="1:4" x14ac:dyDescent="0.2">
      <c r="A665" s="37">
        <v>3</v>
      </c>
      <c r="B665" s="38">
        <v>10084</v>
      </c>
    </row>
    <row r="666" spans="1:4" x14ac:dyDescent="0.2">
      <c r="A666" s="37">
        <v>4</v>
      </c>
      <c r="B666" s="38">
        <v>10112</v>
      </c>
    </row>
    <row r="667" spans="1:4" x14ac:dyDescent="0.2">
      <c r="A667" s="37">
        <v>5</v>
      </c>
      <c r="B667" s="38">
        <v>10140</v>
      </c>
    </row>
    <row r="668" spans="1:4" x14ac:dyDescent="0.2">
      <c r="A668" s="37">
        <v>6</v>
      </c>
      <c r="B668" s="38">
        <v>10308</v>
      </c>
    </row>
    <row r="669" spans="1:4" x14ac:dyDescent="0.2">
      <c r="A669" s="37">
        <v>7</v>
      </c>
      <c r="B669" s="38">
        <v>10336</v>
      </c>
    </row>
    <row r="670" spans="1:4" x14ac:dyDescent="0.2">
      <c r="A670" s="37">
        <v>8</v>
      </c>
      <c r="B670" s="38">
        <v>10364</v>
      </c>
    </row>
    <row r="671" spans="1:4" x14ac:dyDescent="0.2">
      <c r="A671" s="37">
        <v>9</v>
      </c>
      <c r="B671" s="38">
        <v>10392</v>
      </c>
    </row>
    <row r="672" spans="1:4" x14ac:dyDescent="0.2">
      <c r="A672" s="37">
        <v>10</v>
      </c>
      <c r="B672" s="38">
        <v>10420</v>
      </c>
    </row>
    <row r="673" spans="1:4" x14ac:dyDescent="0.2">
      <c r="A673" s="37">
        <v>11</v>
      </c>
      <c r="B673" s="38">
        <v>10448</v>
      </c>
    </row>
    <row r="674" spans="1:4" x14ac:dyDescent="0.2">
      <c r="A674" s="37">
        <v>12</v>
      </c>
      <c r="B674" s="38">
        <v>10476</v>
      </c>
    </row>
    <row r="675" spans="1:4" x14ac:dyDescent="0.2">
      <c r="A675" s="37">
        <v>13</v>
      </c>
      <c r="B675" s="38">
        <v>10658</v>
      </c>
    </row>
    <row r="676" spans="1:4" x14ac:dyDescent="0.2">
      <c r="A676" s="30"/>
    </row>
    <row r="677" spans="1:4" x14ac:dyDescent="0.2">
      <c r="A677" s="93" t="s">
        <v>2329</v>
      </c>
    </row>
    <row r="678" spans="1:4" x14ac:dyDescent="0.2">
      <c r="A678" s="91"/>
    </row>
    <row r="679" spans="1:4" x14ac:dyDescent="0.2">
      <c r="A679" s="16" t="s">
        <v>221</v>
      </c>
      <c r="B679" s="2" t="s">
        <v>222</v>
      </c>
      <c r="C679" s="2" t="s">
        <v>1512</v>
      </c>
      <c r="D679" s="2" t="s">
        <v>222</v>
      </c>
    </row>
    <row r="680" spans="1:4" x14ac:dyDescent="0.2">
      <c r="A680" s="37">
        <v>1</v>
      </c>
      <c r="B680" s="38">
        <v>10161</v>
      </c>
      <c r="C680" s="38" t="s">
        <v>1514</v>
      </c>
      <c r="D680" s="38">
        <v>10511</v>
      </c>
    </row>
    <row r="681" spans="1:4" x14ac:dyDescent="0.2">
      <c r="A681" s="37">
        <v>2</v>
      </c>
      <c r="B681" s="38">
        <v>10175</v>
      </c>
      <c r="C681" s="38" t="s">
        <v>1515</v>
      </c>
      <c r="D681" s="38">
        <v>10525</v>
      </c>
    </row>
    <row r="682" spans="1:4" x14ac:dyDescent="0.2">
      <c r="A682" s="37">
        <v>3</v>
      </c>
      <c r="B682" s="38">
        <v>10189</v>
      </c>
      <c r="C682" s="38" t="s">
        <v>1516</v>
      </c>
      <c r="D682" s="38">
        <v>10539</v>
      </c>
    </row>
    <row r="683" spans="1:4" x14ac:dyDescent="0.2">
      <c r="A683" s="37">
        <v>4</v>
      </c>
      <c r="B683" s="38">
        <v>10203</v>
      </c>
      <c r="C683" s="38" t="s">
        <v>1517</v>
      </c>
      <c r="D683" s="38">
        <v>10553</v>
      </c>
    </row>
    <row r="684" spans="1:4" x14ac:dyDescent="0.2">
      <c r="A684" s="37">
        <v>5</v>
      </c>
      <c r="B684" s="38">
        <v>10217</v>
      </c>
      <c r="C684" s="38" t="s">
        <v>1518</v>
      </c>
      <c r="D684" s="38">
        <v>10567</v>
      </c>
    </row>
    <row r="685" spans="1:4" x14ac:dyDescent="0.2">
      <c r="A685" s="37">
        <v>6</v>
      </c>
      <c r="B685" s="38">
        <v>10231</v>
      </c>
      <c r="C685" s="38" t="s">
        <v>1519</v>
      </c>
      <c r="D685" s="38">
        <v>10581</v>
      </c>
    </row>
    <row r="686" spans="1:4" x14ac:dyDescent="0.2">
      <c r="A686" s="37">
        <v>7</v>
      </c>
      <c r="B686" s="38">
        <v>10245</v>
      </c>
      <c r="C686" s="38" t="s">
        <v>1520</v>
      </c>
      <c r="D686" s="38">
        <v>10595</v>
      </c>
    </row>
    <row r="687" spans="1:4" x14ac:dyDescent="0.2">
      <c r="A687" s="37">
        <v>8</v>
      </c>
      <c r="B687" s="38">
        <v>10259</v>
      </c>
      <c r="C687" s="38" t="s">
        <v>1536</v>
      </c>
      <c r="D687" s="38">
        <v>10609</v>
      </c>
    </row>
    <row r="688" spans="1:4" x14ac:dyDescent="0.2">
      <c r="A688" s="37">
        <v>9</v>
      </c>
      <c r="B688" s="38">
        <v>10273</v>
      </c>
      <c r="C688" s="38" t="s">
        <v>1537</v>
      </c>
      <c r="D688" s="38">
        <v>10623</v>
      </c>
    </row>
    <row r="689" spans="1:4" x14ac:dyDescent="0.2">
      <c r="A689" s="37">
        <v>10</v>
      </c>
      <c r="B689" s="38">
        <v>10287</v>
      </c>
      <c r="C689" s="38" t="s">
        <v>1538</v>
      </c>
      <c r="D689" s="38">
        <v>10637</v>
      </c>
    </row>
    <row r="690" spans="1:4" x14ac:dyDescent="0.2">
      <c r="A690" s="97"/>
    </row>
    <row r="691" spans="1:4" x14ac:dyDescent="0.2">
      <c r="A691" s="102" t="s">
        <v>1623</v>
      </c>
      <c r="B691" s="149"/>
      <c r="C691" s="149"/>
      <c r="D691" s="103"/>
    </row>
    <row r="692" spans="1:4" x14ac:dyDescent="0.2">
      <c r="A692" s="49" t="s">
        <v>221</v>
      </c>
      <c r="B692" s="13" t="s">
        <v>222</v>
      </c>
      <c r="C692" s="13" t="s">
        <v>221</v>
      </c>
      <c r="D692" s="13" t="s">
        <v>222</v>
      </c>
    </row>
    <row r="693" spans="1:4" x14ac:dyDescent="0.2">
      <c r="A693" s="37">
        <v>1</v>
      </c>
      <c r="B693" s="38">
        <v>10021</v>
      </c>
      <c r="C693" s="38">
        <v>15</v>
      </c>
      <c r="D693" s="38">
        <v>10357</v>
      </c>
    </row>
    <row r="694" spans="1:4" x14ac:dyDescent="0.2">
      <c r="A694" s="37">
        <v>2</v>
      </c>
      <c r="B694" s="38">
        <v>10035</v>
      </c>
      <c r="C694" s="38">
        <v>16</v>
      </c>
      <c r="D694" s="38">
        <v>10371</v>
      </c>
    </row>
    <row r="695" spans="1:4" x14ac:dyDescent="0.2">
      <c r="A695" s="37">
        <v>3</v>
      </c>
      <c r="B695" s="38">
        <v>10049</v>
      </c>
      <c r="C695" s="38">
        <v>17</v>
      </c>
      <c r="D695" s="38">
        <v>10385</v>
      </c>
    </row>
    <row r="696" spans="1:4" x14ac:dyDescent="0.2">
      <c r="A696" s="37">
        <v>4</v>
      </c>
      <c r="B696" s="38">
        <v>10063</v>
      </c>
      <c r="C696" s="38">
        <v>18</v>
      </c>
      <c r="D696" s="38">
        <v>10399</v>
      </c>
    </row>
    <row r="697" spans="1:4" x14ac:dyDescent="0.2">
      <c r="A697" s="37">
        <v>5</v>
      </c>
      <c r="B697" s="38">
        <v>10077</v>
      </c>
      <c r="C697" s="38">
        <v>19</v>
      </c>
      <c r="D697" s="38">
        <v>10413</v>
      </c>
    </row>
    <row r="698" spans="1:4" x14ac:dyDescent="0.2">
      <c r="A698" s="37">
        <v>6</v>
      </c>
      <c r="B698" s="38">
        <v>10091</v>
      </c>
      <c r="C698" s="38">
        <v>20</v>
      </c>
      <c r="D698" s="38">
        <v>10427</v>
      </c>
    </row>
    <row r="699" spans="1:4" x14ac:dyDescent="0.2">
      <c r="A699" s="37">
        <v>7</v>
      </c>
      <c r="B699" s="38">
        <v>10105</v>
      </c>
      <c r="C699" s="38">
        <v>21</v>
      </c>
      <c r="D699" s="38">
        <v>10441</v>
      </c>
    </row>
    <row r="700" spans="1:4" x14ac:dyDescent="0.2">
      <c r="A700" s="37">
        <v>8</v>
      </c>
      <c r="B700" s="38">
        <v>10119</v>
      </c>
      <c r="C700" s="38">
        <v>22</v>
      </c>
      <c r="D700" s="38">
        <v>10455</v>
      </c>
    </row>
    <row r="701" spans="1:4" x14ac:dyDescent="0.2">
      <c r="A701" s="37">
        <v>9</v>
      </c>
      <c r="B701" s="38">
        <v>10133</v>
      </c>
      <c r="C701" s="38">
        <v>23</v>
      </c>
      <c r="D701" s="38">
        <v>10469</v>
      </c>
    </row>
    <row r="702" spans="1:4" x14ac:dyDescent="0.2">
      <c r="A702" s="37">
        <v>10</v>
      </c>
      <c r="B702" s="38">
        <v>10147</v>
      </c>
      <c r="C702" s="38">
        <v>24</v>
      </c>
      <c r="D702" s="38">
        <v>10483</v>
      </c>
    </row>
    <row r="703" spans="1:4" x14ac:dyDescent="0.2">
      <c r="A703" s="37">
        <v>11</v>
      </c>
      <c r="B703" s="38">
        <v>10301</v>
      </c>
      <c r="C703" s="38">
        <v>25</v>
      </c>
      <c r="D703" s="38">
        <v>10497</v>
      </c>
    </row>
    <row r="704" spans="1:4" x14ac:dyDescent="0.2">
      <c r="A704" s="37">
        <v>12</v>
      </c>
      <c r="B704" s="38">
        <v>10315</v>
      </c>
      <c r="C704" s="38">
        <v>26</v>
      </c>
      <c r="D704" s="38">
        <v>10651</v>
      </c>
    </row>
    <row r="705" spans="1:4" x14ac:dyDescent="0.2">
      <c r="A705" s="37">
        <v>13</v>
      </c>
      <c r="B705" s="38">
        <v>10329</v>
      </c>
      <c r="C705" s="38">
        <v>27</v>
      </c>
      <c r="D705" s="38">
        <v>10665</v>
      </c>
    </row>
    <row r="706" spans="1:4" x14ac:dyDescent="0.2">
      <c r="A706" s="37">
        <v>14</v>
      </c>
      <c r="B706" s="38">
        <v>10343</v>
      </c>
      <c r="C706" s="38"/>
      <c r="D706" s="38"/>
    </row>
    <row r="707" spans="1:4" x14ac:dyDescent="0.2">
      <c r="A707" s="97"/>
    </row>
    <row r="708" spans="1:4" x14ac:dyDescent="0.2">
      <c r="A708" s="93" t="s">
        <v>2330</v>
      </c>
    </row>
    <row r="709" spans="1:4" x14ac:dyDescent="0.2">
      <c r="A709" s="91"/>
    </row>
    <row r="710" spans="1:4" x14ac:dyDescent="0.2">
      <c r="A710" s="16" t="s">
        <v>221</v>
      </c>
      <c r="B710" s="2" t="s">
        <v>222</v>
      </c>
      <c r="C710" s="2" t="s">
        <v>1512</v>
      </c>
      <c r="D710" s="2" t="s">
        <v>222</v>
      </c>
    </row>
    <row r="711" spans="1:4" x14ac:dyDescent="0.2">
      <c r="A711" s="37">
        <v>1</v>
      </c>
      <c r="B711" s="38" t="s">
        <v>1624</v>
      </c>
      <c r="C711" s="38" t="s">
        <v>1514</v>
      </c>
      <c r="D711" s="38" t="s">
        <v>1625</v>
      </c>
    </row>
    <row r="712" spans="1:4" x14ac:dyDescent="0.2">
      <c r="A712" s="37">
        <v>2</v>
      </c>
      <c r="B712" s="38" t="s">
        <v>1626</v>
      </c>
      <c r="C712" s="38" t="s">
        <v>1515</v>
      </c>
      <c r="D712" s="38" t="s">
        <v>1627</v>
      </c>
    </row>
    <row r="713" spans="1:4" x14ac:dyDescent="0.2">
      <c r="A713" s="37">
        <v>3</v>
      </c>
      <c r="B713" s="38" t="s">
        <v>1628</v>
      </c>
      <c r="C713" s="38" t="s">
        <v>1516</v>
      </c>
      <c r="D713" s="38" t="s">
        <v>1629</v>
      </c>
    </row>
    <row r="714" spans="1:4" x14ac:dyDescent="0.2">
      <c r="A714" s="37">
        <v>4</v>
      </c>
      <c r="B714" s="38" t="s">
        <v>1630</v>
      </c>
      <c r="C714" s="38" t="s">
        <v>1517</v>
      </c>
      <c r="D714" s="38" t="s">
        <v>1631</v>
      </c>
    </row>
    <row r="715" spans="1:4" x14ac:dyDescent="0.2">
      <c r="A715" s="37">
        <v>5</v>
      </c>
      <c r="B715" s="38" t="s">
        <v>1632</v>
      </c>
      <c r="C715" s="38" t="s">
        <v>1518</v>
      </c>
      <c r="D715" s="38" t="s">
        <v>1633</v>
      </c>
    </row>
    <row r="716" spans="1:4" x14ac:dyDescent="0.2">
      <c r="A716" s="37">
        <v>6</v>
      </c>
      <c r="B716" s="38" t="s">
        <v>1634</v>
      </c>
      <c r="C716" s="38" t="s">
        <v>1519</v>
      </c>
      <c r="D716" s="38" t="s">
        <v>1635</v>
      </c>
    </row>
    <row r="717" spans="1:4" x14ac:dyDescent="0.2">
      <c r="A717" s="37">
        <v>7</v>
      </c>
      <c r="B717" s="38" t="s">
        <v>1636</v>
      </c>
      <c r="C717" s="38" t="s">
        <v>1520</v>
      </c>
      <c r="D717" s="38" t="s">
        <v>1637</v>
      </c>
    </row>
    <row r="718" spans="1:4" x14ac:dyDescent="0.2">
      <c r="A718" s="37">
        <v>8</v>
      </c>
      <c r="B718" s="38" t="s">
        <v>1638</v>
      </c>
      <c r="C718" s="38" t="s">
        <v>1536</v>
      </c>
      <c r="D718" s="38" t="s">
        <v>1639</v>
      </c>
    </row>
    <row r="719" spans="1:4" x14ac:dyDescent="0.2">
      <c r="A719" s="37">
        <v>9</v>
      </c>
      <c r="B719" s="38" t="s">
        <v>1640</v>
      </c>
      <c r="C719" s="38" t="s">
        <v>1537</v>
      </c>
      <c r="D719" s="38" t="s">
        <v>1641</v>
      </c>
    </row>
    <row r="720" spans="1:4" x14ac:dyDescent="0.2">
      <c r="A720" s="37">
        <v>10</v>
      </c>
      <c r="B720" s="38" t="s">
        <v>1642</v>
      </c>
      <c r="C720" s="38" t="s">
        <v>1538</v>
      </c>
      <c r="D720" s="38" t="s">
        <v>1643</v>
      </c>
    </row>
    <row r="721" spans="1:4" x14ac:dyDescent="0.2">
      <c r="A721" s="37">
        <v>11</v>
      </c>
      <c r="B721" s="38" t="s">
        <v>1644</v>
      </c>
      <c r="C721" s="38" t="s">
        <v>1539</v>
      </c>
      <c r="D721" s="38" t="s">
        <v>1645</v>
      </c>
    </row>
    <row r="722" spans="1:4" x14ac:dyDescent="0.2">
      <c r="A722" s="37">
        <v>12</v>
      </c>
      <c r="B722" s="38" t="s">
        <v>1646</v>
      </c>
      <c r="C722" s="38" t="s">
        <v>1540</v>
      </c>
      <c r="D722" s="38" t="s">
        <v>1647</v>
      </c>
    </row>
    <row r="723" spans="1:4" x14ac:dyDescent="0.2">
      <c r="A723" s="37">
        <v>13</v>
      </c>
      <c r="B723" s="38" t="s">
        <v>1648</v>
      </c>
      <c r="C723" s="38" t="s">
        <v>1541</v>
      </c>
      <c r="D723" s="38" t="s">
        <v>1649</v>
      </c>
    </row>
    <row r="724" spans="1:4" x14ac:dyDescent="0.2">
      <c r="A724" s="37">
        <v>14</v>
      </c>
      <c r="B724" s="38" t="s">
        <v>1650</v>
      </c>
      <c r="C724" s="38" t="s">
        <v>1542</v>
      </c>
      <c r="D724" s="38" t="s">
        <v>1651</v>
      </c>
    </row>
    <row r="725" spans="1:4" x14ac:dyDescent="0.2">
      <c r="A725" s="37">
        <v>15</v>
      </c>
      <c r="B725" s="38" t="s">
        <v>1652</v>
      </c>
      <c r="C725" s="38" t="s">
        <v>1543</v>
      </c>
      <c r="D725" s="38" t="s">
        <v>1653</v>
      </c>
    </row>
    <row r="726" spans="1:4" x14ac:dyDescent="0.2">
      <c r="A726" s="37">
        <v>16</v>
      </c>
      <c r="B726" s="38" t="s">
        <v>1654</v>
      </c>
      <c r="C726" s="38" t="s">
        <v>1572</v>
      </c>
      <c r="D726" s="38" t="s">
        <v>1655</v>
      </c>
    </row>
    <row r="727" spans="1:4" x14ac:dyDescent="0.2">
      <c r="A727" s="37">
        <v>17</v>
      </c>
      <c r="B727" s="38" t="s">
        <v>1656</v>
      </c>
      <c r="C727" s="38" t="s">
        <v>1573</v>
      </c>
      <c r="D727" s="38" t="s">
        <v>1657</v>
      </c>
    </row>
    <row r="728" spans="1:4" x14ac:dyDescent="0.2">
      <c r="A728" s="37">
        <v>18</v>
      </c>
      <c r="B728" s="38" t="s">
        <v>1658</v>
      </c>
      <c r="C728" s="38" t="s">
        <v>1574</v>
      </c>
      <c r="D728" s="38" t="s">
        <v>1659</v>
      </c>
    </row>
    <row r="729" spans="1:4" x14ac:dyDescent="0.2">
      <c r="A729" s="37">
        <v>19</v>
      </c>
      <c r="B729" s="38" t="s">
        <v>1660</v>
      </c>
      <c r="C729" s="38" t="s">
        <v>1575</v>
      </c>
      <c r="D729" s="38" t="s">
        <v>1661</v>
      </c>
    </row>
    <row r="730" spans="1:4" x14ac:dyDescent="0.2">
      <c r="A730" s="37">
        <v>20</v>
      </c>
      <c r="B730" s="38" t="s">
        <v>1662</v>
      </c>
      <c r="C730" s="38" t="s">
        <v>1576</v>
      </c>
      <c r="D730" s="38" t="s">
        <v>1663</v>
      </c>
    </row>
    <row r="731" spans="1:4" x14ac:dyDescent="0.2">
      <c r="A731" s="97"/>
    </row>
    <row r="732" spans="1:4" x14ac:dyDescent="0.2">
      <c r="A732" s="102" t="s">
        <v>1623</v>
      </c>
      <c r="B732" s="149"/>
      <c r="C732" s="149"/>
      <c r="D732" s="103"/>
    </row>
    <row r="733" spans="1:4" x14ac:dyDescent="0.2">
      <c r="A733" s="49" t="s">
        <v>221</v>
      </c>
      <c r="B733" s="13" t="s">
        <v>222</v>
      </c>
      <c r="C733" s="13" t="s">
        <v>221</v>
      </c>
      <c r="D733" s="13" t="s">
        <v>222</v>
      </c>
    </row>
    <row r="734" spans="1:4" x14ac:dyDescent="0.2">
      <c r="A734" s="37">
        <v>1</v>
      </c>
      <c r="B734" s="38" t="s">
        <v>1664</v>
      </c>
      <c r="C734" s="38">
        <v>29</v>
      </c>
      <c r="D734" s="38" t="s">
        <v>1665</v>
      </c>
    </row>
    <row r="735" spans="1:4" x14ac:dyDescent="0.2">
      <c r="A735" s="37">
        <v>2</v>
      </c>
      <c r="B735" s="38" t="s">
        <v>1666</v>
      </c>
      <c r="C735" s="38">
        <v>30</v>
      </c>
      <c r="D735" s="38" t="s">
        <v>1667</v>
      </c>
    </row>
    <row r="736" spans="1:4" x14ac:dyDescent="0.2">
      <c r="A736" s="37">
        <v>3</v>
      </c>
      <c r="B736" s="38" t="s">
        <v>1668</v>
      </c>
      <c r="C736" s="38">
        <v>31</v>
      </c>
      <c r="D736" s="38" t="s">
        <v>1669</v>
      </c>
    </row>
    <row r="737" spans="1:4" x14ac:dyDescent="0.2">
      <c r="A737" s="37">
        <v>4</v>
      </c>
      <c r="B737" s="38" t="s">
        <v>1670</v>
      </c>
      <c r="C737" s="38">
        <v>32</v>
      </c>
      <c r="D737" s="38" t="s">
        <v>1671</v>
      </c>
    </row>
    <row r="738" spans="1:4" x14ac:dyDescent="0.2">
      <c r="A738" s="37">
        <v>5</v>
      </c>
      <c r="B738" s="38" t="s">
        <v>1672</v>
      </c>
      <c r="C738" s="38">
        <v>33</v>
      </c>
      <c r="D738" s="38" t="s">
        <v>1673</v>
      </c>
    </row>
    <row r="739" spans="1:4" x14ac:dyDescent="0.2">
      <c r="A739" s="37">
        <v>6</v>
      </c>
      <c r="B739" s="38" t="s">
        <v>1674</v>
      </c>
      <c r="C739" s="38">
        <v>34</v>
      </c>
      <c r="D739" s="38" t="s">
        <v>1675</v>
      </c>
    </row>
    <row r="740" spans="1:4" x14ac:dyDescent="0.2">
      <c r="A740" s="37">
        <v>7</v>
      </c>
      <c r="B740" s="38" t="s">
        <v>1676</v>
      </c>
      <c r="C740" s="38">
        <v>35</v>
      </c>
      <c r="D740" s="38" t="s">
        <v>1677</v>
      </c>
    </row>
    <row r="741" spans="1:4" x14ac:dyDescent="0.2">
      <c r="A741" s="37">
        <v>8</v>
      </c>
      <c r="B741" s="38" t="s">
        <v>1678</v>
      </c>
      <c r="C741" s="38">
        <v>36</v>
      </c>
      <c r="D741" s="38" t="s">
        <v>1679</v>
      </c>
    </row>
    <row r="742" spans="1:4" x14ac:dyDescent="0.2">
      <c r="A742" s="37">
        <v>9</v>
      </c>
      <c r="B742" s="38" t="s">
        <v>1680</v>
      </c>
      <c r="C742" s="38">
        <v>37</v>
      </c>
      <c r="D742" s="38" t="s">
        <v>1681</v>
      </c>
    </row>
    <row r="743" spans="1:4" x14ac:dyDescent="0.2">
      <c r="A743" s="37">
        <v>10</v>
      </c>
      <c r="B743" s="38" t="s">
        <v>1682</v>
      </c>
      <c r="C743" s="38">
        <v>38</v>
      </c>
      <c r="D743" s="38" t="s">
        <v>1683</v>
      </c>
    </row>
    <row r="744" spans="1:4" x14ac:dyDescent="0.2">
      <c r="A744" s="37">
        <v>11</v>
      </c>
      <c r="B744" s="38" t="s">
        <v>1684</v>
      </c>
      <c r="C744" s="38">
        <v>39</v>
      </c>
      <c r="D744" s="38" t="s">
        <v>1685</v>
      </c>
    </row>
    <row r="745" spans="1:4" x14ac:dyDescent="0.2">
      <c r="A745" s="37">
        <v>12</v>
      </c>
      <c r="B745" s="38" t="s">
        <v>1686</v>
      </c>
      <c r="C745" s="38">
        <v>40</v>
      </c>
      <c r="D745" s="38" t="s">
        <v>1687</v>
      </c>
    </row>
    <row r="746" spans="1:4" x14ac:dyDescent="0.2">
      <c r="A746" s="37">
        <v>13</v>
      </c>
      <c r="B746" s="38" t="s">
        <v>1688</v>
      </c>
      <c r="C746" s="38">
        <v>41</v>
      </c>
      <c r="D746" s="38" t="s">
        <v>1689</v>
      </c>
    </row>
    <row r="747" spans="1:4" x14ac:dyDescent="0.2">
      <c r="A747" s="37">
        <v>14</v>
      </c>
      <c r="B747" s="38" t="s">
        <v>1690</v>
      </c>
      <c r="C747" s="38">
        <v>42</v>
      </c>
      <c r="D747" s="38" t="s">
        <v>1691</v>
      </c>
    </row>
    <row r="748" spans="1:4" x14ac:dyDescent="0.2">
      <c r="A748" s="37">
        <v>15</v>
      </c>
      <c r="B748" s="38" t="s">
        <v>1692</v>
      </c>
      <c r="C748" s="38">
        <v>43</v>
      </c>
      <c r="D748" s="38" t="s">
        <v>1693</v>
      </c>
    </row>
    <row r="749" spans="1:4" x14ac:dyDescent="0.2">
      <c r="A749" s="37">
        <v>16</v>
      </c>
      <c r="B749" s="38" t="s">
        <v>1694</v>
      </c>
      <c r="C749" s="38">
        <v>44</v>
      </c>
      <c r="D749" s="38" t="s">
        <v>1695</v>
      </c>
    </row>
    <row r="750" spans="1:4" x14ac:dyDescent="0.2">
      <c r="A750" s="37">
        <v>17</v>
      </c>
      <c r="B750" s="38" t="s">
        <v>1696</v>
      </c>
      <c r="C750" s="38">
        <v>45</v>
      </c>
      <c r="D750" s="38" t="s">
        <v>1697</v>
      </c>
    </row>
    <row r="751" spans="1:4" x14ac:dyDescent="0.2">
      <c r="A751" s="37">
        <v>18</v>
      </c>
      <c r="B751" s="38" t="s">
        <v>1698</v>
      </c>
      <c r="C751" s="38">
        <v>46</v>
      </c>
      <c r="D751" s="38" t="s">
        <v>1699</v>
      </c>
    </row>
    <row r="752" spans="1:4" x14ac:dyDescent="0.2">
      <c r="A752" s="37">
        <v>19</v>
      </c>
      <c r="B752" s="38" t="s">
        <v>1700</v>
      </c>
      <c r="C752" s="38">
        <v>47</v>
      </c>
      <c r="D752" s="38" t="s">
        <v>1701</v>
      </c>
    </row>
    <row r="753" spans="1:4" x14ac:dyDescent="0.2">
      <c r="A753" s="37">
        <v>20</v>
      </c>
      <c r="B753" s="38" t="s">
        <v>1702</v>
      </c>
      <c r="C753" s="38">
        <v>48</v>
      </c>
      <c r="D753" s="38" t="s">
        <v>1703</v>
      </c>
    </row>
    <row r="754" spans="1:4" x14ac:dyDescent="0.2">
      <c r="A754" s="37">
        <v>21</v>
      </c>
      <c r="B754" s="38" t="s">
        <v>1704</v>
      </c>
      <c r="C754" s="38">
        <v>49</v>
      </c>
      <c r="D754" s="38" t="s">
        <v>1705</v>
      </c>
    </row>
    <row r="755" spans="1:4" x14ac:dyDescent="0.2">
      <c r="A755" s="37">
        <v>22</v>
      </c>
      <c r="B755" s="38" t="s">
        <v>1706</v>
      </c>
      <c r="C755" s="38">
        <v>50</v>
      </c>
      <c r="D755" s="38" t="s">
        <v>1707</v>
      </c>
    </row>
    <row r="756" spans="1:4" x14ac:dyDescent="0.2">
      <c r="A756" s="37">
        <v>23</v>
      </c>
      <c r="B756" s="38" t="s">
        <v>1708</v>
      </c>
      <c r="C756" s="38">
        <v>51</v>
      </c>
      <c r="D756" s="38" t="s">
        <v>1709</v>
      </c>
    </row>
    <row r="757" spans="1:4" x14ac:dyDescent="0.2">
      <c r="A757" s="37">
        <v>24</v>
      </c>
      <c r="B757" s="38" t="s">
        <v>1710</v>
      </c>
      <c r="C757" s="38">
        <v>52</v>
      </c>
      <c r="D757" s="38" t="s">
        <v>1711</v>
      </c>
    </row>
    <row r="758" spans="1:4" x14ac:dyDescent="0.2">
      <c r="A758" s="37">
        <v>25</v>
      </c>
      <c r="B758" s="38" t="s">
        <v>1712</v>
      </c>
      <c r="C758" s="38">
        <v>53</v>
      </c>
      <c r="D758" s="38" t="s">
        <v>1713</v>
      </c>
    </row>
    <row r="759" spans="1:4" x14ac:dyDescent="0.2">
      <c r="A759" s="37">
        <v>26</v>
      </c>
      <c r="B759" s="38" t="s">
        <v>1714</v>
      </c>
      <c r="C759" s="38">
        <v>54</v>
      </c>
      <c r="D759" s="38" t="s">
        <v>1715</v>
      </c>
    </row>
    <row r="760" spans="1:4" x14ac:dyDescent="0.2">
      <c r="A760" s="37">
        <v>27</v>
      </c>
      <c r="B760" s="38" t="s">
        <v>1716</v>
      </c>
      <c r="C760" s="38">
        <v>55</v>
      </c>
      <c r="D760" s="38" t="s">
        <v>1717</v>
      </c>
    </row>
    <row r="761" spans="1:4" x14ac:dyDescent="0.2">
      <c r="A761" s="37">
        <v>28</v>
      </c>
      <c r="B761" s="38" t="s">
        <v>1718</v>
      </c>
      <c r="C761" s="38">
        <v>56</v>
      </c>
      <c r="D761" s="38" t="s">
        <v>1719</v>
      </c>
    </row>
    <row r="762" spans="1:4" x14ac:dyDescent="0.2">
      <c r="A762" s="97"/>
    </row>
    <row r="763" spans="1:4" x14ac:dyDescent="0.2">
      <c r="A763" s="93" t="s">
        <v>2331</v>
      </c>
    </row>
    <row r="764" spans="1:4" x14ac:dyDescent="0.2">
      <c r="A764" s="91"/>
    </row>
    <row r="765" spans="1:4" ht="12.75" thickBot="1" x14ac:dyDescent="0.25">
      <c r="A765" s="16" t="s">
        <v>221</v>
      </c>
      <c r="B765" s="2" t="s">
        <v>222</v>
      </c>
      <c r="C765" s="2" t="s">
        <v>1512</v>
      </c>
      <c r="D765" s="2" t="s">
        <v>222</v>
      </c>
    </row>
    <row r="766" spans="1:4" ht="12.75" thickBot="1" x14ac:dyDescent="0.25">
      <c r="A766" s="50">
        <v>1</v>
      </c>
      <c r="B766" s="42">
        <v>10715</v>
      </c>
      <c r="C766" s="42" t="s">
        <v>1514</v>
      </c>
      <c r="D766" s="38" t="s">
        <v>2361</v>
      </c>
    </row>
    <row r="767" spans="1:4" ht="12.75" thickBot="1" x14ac:dyDescent="0.25">
      <c r="A767" s="37">
        <v>2</v>
      </c>
      <c r="B767" s="38">
        <v>10755</v>
      </c>
      <c r="C767" s="38" t="s">
        <v>1515</v>
      </c>
      <c r="D767" s="38">
        <v>11285</v>
      </c>
    </row>
    <row r="768" spans="1:4" x14ac:dyDescent="0.2">
      <c r="A768" s="37">
        <v>3</v>
      </c>
      <c r="B768" s="38">
        <v>10795</v>
      </c>
      <c r="C768" s="38" t="s">
        <v>1516</v>
      </c>
      <c r="D768" s="38">
        <v>11325</v>
      </c>
    </row>
    <row r="769" spans="1:4" x14ac:dyDescent="0.2">
      <c r="A769" s="37">
        <v>4</v>
      </c>
      <c r="B769" s="38">
        <v>10835</v>
      </c>
      <c r="C769" s="38" t="s">
        <v>1517</v>
      </c>
      <c r="D769" s="38">
        <v>11365</v>
      </c>
    </row>
    <row r="770" spans="1:4" x14ac:dyDescent="0.2">
      <c r="A770" s="37">
        <v>5</v>
      </c>
      <c r="B770" s="38">
        <v>10875</v>
      </c>
      <c r="C770" s="38" t="s">
        <v>1518</v>
      </c>
      <c r="D770" s="38">
        <v>11405</v>
      </c>
    </row>
    <row r="771" spans="1:4" x14ac:dyDescent="0.2">
      <c r="A771" s="37">
        <v>6</v>
      </c>
      <c r="B771" s="38">
        <v>10915</v>
      </c>
      <c r="C771" s="38" t="s">
        <v>1519</v>
      </c>
      <c r="D771" s="38">
        <v>11445</v>
      </c>
    </row>
    <row r="772" spans="1:4" x14ac:dyDescent="0.2">
      <c r="A772" s="37">
        <v>7</v>
      </c>
      <c r="B772" s="38">
        <v>10955</v>
      </c>
      <c r="C772" s="38" t="s">
        <v>1520</v>
      </c>
      <c r="D772" s="38">
        <v>11485</v>
      </c>
    </row>
    <row r="773" spans="1:4" x14ac:dyDescent="0.2">
      <c r="A773" s="37">
        <v>8</v>
      </c>
      <c r="B773" s="38">
        <v>10995</v>
      </c>
      <c r="C773" s="38" t="s">
        <v>1536</v>
      </c>
      <c r="D773" s="38">
        <v>11525</v>
      </c>
    </row>
    <row r="774" spans="1:4" x14ac:dyDescent="0.2">
      <c r="A774" s="37">
        <v>9</v>
      </c>
      <c r="B774" s="38">
        <v>11035</v>
      </c>
      <c r="C774" s="38" t="s">
        <v>1537</v>
      </c>
      <c r="D774" s="38">
        <v>11565</v>
      </c>
    </row>
    <row r="775" spans="1:4" x14ac:dyDescent="0.2">
      <c r="A775" s="37">
        <v>10</v>
      </c>
      <c r="B775" s="38">
        <v>11075</v>
      </c>
      <c r="C775" s="38" t="s">
        <v>1538</v>
      </c>
      <c r="D775" s="38">
        <v>11605</v>
      </c>
    </row>
    <row r="776" spans="1:4" x14ac:dyDescent="0.2">
      <c r="A776" s="37">
        <v>11</v>
      </c>
      <c r="B776" s="38">
        <v>11115</v>
      </c>
      <c r="C776" s="38" t="s">
        <v>1539</v>
      </c>
      <c r="D776" s="38">
        <v>11645</v>
      </c>
    </row>
    <row r="777" spans="1:4" x14ac:dyDescent="0.2">
      <c r="A777" s="37">
        <v>12</v>
      </c>
      <c r="B777" s="38">
        <v>11155</v>
      </c>
      <c r="C777" s="38" t="s">
        <v>1540</v>
      </c>
      <c r="D777" s="38">
        <v>11685</v>
      </c>
    </row>
    <row r="778" spans="1:4" x14ac:dyDescent="0.2">
      <c r="A778" s="60" t="s">
        <v>2303</v>
      </c>
      <c r="B778" s="43"/>
      <c r="C778" s="43"/>
      <c r="D778" s="43"/>
    </row>
    <row r="779" spans="1:4" x14ac:dyDescent="0.2">
      <c r="A779" s="97"/>
    </row>
    <row r="780" spans="1:4" x14ac:dyDescent="0.2">
      <c r="A780" s="93" t="s">
        <v>2332</v>
      </c>
    </row>
    <row r="781" spans="1:4" x14ac:dyDescent="0.2">
      <c r="A781" s="91"/>
    </row>
    <row r="782" spans="1:4" x14ac:dyDescent="0.2">
      <c r="A782" s="16" t="s">
        <v>221</v>
      </c>
      <c r="B782" s="2" t="s">
        <v>222</v>
      </c>
      <c r="C782" s="2" t="s">
        <v>1512</v>
      </c>
      <c r="D782" s="2" t="s">
        <v>222</v>
      </c>
    </row>
    <row r="783" spans="1:4" x14ac:dyDescent="0.2">
      <c r="A783" s="37">
        <v>1</v>
      </c>
      <c r="B783" s="38">
        <v>10715</v>
      </c>
      <c r="C783" s="38" t="s">
        <v>1514</v>
      </c>
      <c r="D783" s="38">
        <v>11245</v>
      </c>
    </row>
    <row r="784" spans="1:4" x14ac:dyDescent="0.2">
      <c r="A784" s="37">
        <v>2</v>
      </c>
      <c r="B784" s="38">
        <v>10735</v>
      </c>
      <c r="C784" s="38" t="s">
        <v>1515</v>
      </c>
      <c r="D784" s="38">
        <v>11265</v>
      </c>
    </row>
    <row r="785" spans="1:4" x14ac:dyDescent="0.2">
      <c r="A785" s="37">
        <v>3</v>
      </c>
      <c r="B785" s="38">
        <v>10755</v>
      </c>
      <c r="C785" s="38" t="s">
        <v>1516</v>
      </c>
      <c r="D785" s="38">
        <v>11285</v>
      </c>
    </row>
    <row r="786" spans="1:4" x14ac:dyDescent="0.2">
      <c r="A786" s="37">
        <v>4</v>
      </c>
      <c r="B786" s="38">
        <v>10775</v>
      </c>
      <c r="C786" s="38" t="s">
        <v>1517</v>
      </c>
      <c r="D786" s="38">
        <v>11305</v>
      </c>
    </row>
    <row r="787" spans="1:4" x14ac:dyDescent="0.2">
      <c r="A787" s="37">
        <v>5</v>
      </c>
      <c r="B787" s="38">
        <v>10795</v>
      </c>
      <c r="C787" s="38" t="s">
        <v>1518</v>
      </c>
      <c r="D787" s="38">
        <v>11325</v>
      </c>
    </row>
    <row r="788" spans="1:4" x14ac:dyDescent="0.2">
      <c r="A788" s="37">
        <v>6</v>
      </c>
      <c r="B788" s="38">
        <v>10815</v>
      </c>
      <c r="C788" s="38" t="s">
        <v>1519</v>
      </c>
      <c r="D788" s="38">
        <v>11345</v>
      </c>
    </row>
    <row r="789" spans="1:4" x14ac:dyDescent="0.2">
      <c r="A789" s="37">
        <v>7</v>
      </c>
      <c r="B789" s="38">
        <v>10835</v>
      </c>
      <c r="C789" s="38" t="s">
        <v>1520</v>
      </c>
      <c r="D789" s="38">
        <v>11365</v>
      </c>
    </row>
    <row r="790" spans="1:4" x14ac:dyDescent="0.2">
      <c r="A790" s="37">
        <v>8</v>
      </c>
      <c r="B790" s="38">
        <v>10855</v>
      </c>
      <c r="C790" s="38" t="s">
        <v>1536</v>
      </c>
      <c r="D790" s="38">
        <v>11385</v>
      </c>
    </row>
    <row r="791" spans="1:4" x14ac:dyDescent="0.2">
      <c r="A791" s="37">
        <v>9</v>
      </c>
      <c r="B791" s="38">
        <v>10875</v>
      </c>
      <c r="C791" s="38" t="s">
        <v>1537</v>
      </c>
      <c r="D791" s="38">
        <v>11405</v>
      </c>
    </row>
    <row r="792" spans="1:4" x14ac:dyDescent="0.2">
      <c r="A792" s="37">
        <v>10</v>
      </c>
      <c r="B792" s="38">
        <v>10895</v>
      </c>
      <c r="C792" s="38" t="s">
        <v>1538</v>
      </c>
      <c r="D792" s="38">
        <v>11425</v>
      </c>
    </row>
    <row r="793" spans="1:4" x14ac:dyDescent="0.2">
      <c r="A793" s="37">
        <v>11</v>
      </c>
      <c r="B793" s="38">
        <v>10915</v>
      </c>
      <c r="C793" s="38" t="s">
        <v>1539</v>
      </c>
      <c r="D793" s="38">
        <v>11445</v>
      </c>
    </row>
    <row r="794" spans="1:4" x14ac:dyDescent="0.2">
      <c r="A794" s="37">
        <v>12</v>
      </c>
      <c r="B794" s="38">
        <v>10935</v>
      </c>
      <c r="C794" s="38" t="s">
        <v>1540</v>
      </c>
      <c r="D794" s="38">
        <v>11465</v>
      </c>
    </row>
    <row r="795" spans="1:4" x14ac:dyDescent="0.2">
      <c r="A795" s="37">
        <v>13</v>
      </c>
      <c r="B795" s="38">
        <v>10955</v>
      </c>
      <c r="C795" s="38" t="s">
        <v>1541</v>
      </c>
      <c r="D795" s="38">
        <v>11485</v>
      </c>
    </row>
    <row r="796" spans="1:4" x14ac:dyDescent="0.2">
      <c r="A796" s="37">
        <v>14</v>
      </c>
      <c r="B796" s="38">
        <v>10975</v>
      </c>
      <c r="C796" s="38" t="s">
        <v>1542</v>
      </c>
      <c r="D796" s="38">
        <v>11505</v>
      </c>
    </row>
    <row r="797" spans="1:4" x14ac:dyDescent="0.2">
      <c r="A797" s="37">
        <v>15</v>
      </c>
      <c r="B797" s="38">
        <v>10995</v>
      </c>
      <c r="C797" s="38" t="s">
        <v>1543</v>
      </c>
      <c r="D797" s="38">
        <v>11525</v>
      </c>
    </row>
    <row r="798" spans="1:4" x14ac:dyDescent="0.2">
      <c r="A798" s="37">
        <v>16</v>
      </c>
      <c r="B798" s="38">
        <v>11015</v>
      </c>
      <c r="C798" s="38" t="s">
        <v>1572</v>
      </c>
      <c r="D798" s="38">
        <v>11545</v>
      </c>
    </row>
    <row r="799" spans="1:4" x14ac:dyDescent="0.2">
      <c r="A799" s="37">
        <v>17</v>
      </c>
      <c r="B799" s="38">
        <v>11035</v>
      </c>
      <c r="C799" s="38" t="s">
        <v>1573</v>
      </c>
      <c r="D799" s="38">
        <v>11565</v>
      </c>
    </row>
    <row r="800" spans="1:4" x14ac:dyDescent="0.2">
      <c r="A800" s="37">
        <v>18</v>
      </c>
      <c r="B800" s="38">
        <v>11055</v>
      </c>
      <c r="C800" s="38" t="s">
        <v>1574</v>
      </c>
      <c r="D800" s="38">
        <v>11585</v>
      </c>
    </row>
    <row r="801" spans="1:8" x14ac:dyDescent="0.2">
      <c r="A801" s="37">
        <v>19</v>
      </c>
      <c r="B801" s="38">
        <v>11075</v>
      </c>
      <c r="C801" s="38" t="s">
        <v>1575</v>
      </c>
      <c r="D801" s="38">
        <v>11605</v>
      </c>
    </row>
    <row r="802" spans="1:8" x14ac:dyDescent="0.2">
      <c r="A802" s="37">
        <v>20</v>
      </c>
      <c r="B802" s="38">
        <v>11095</v>
      </c>
      <c r="C802" s="38" t="s">
        <v>1576</v>
      </c>
      <c r="D802" s="38">
        <v>11625</v>
      </c>
    </row>
    <row r="803" spans="1:8" x14ac:dyDescent="0.2">
      <c r="A803" s="37">
        <v>21</v>
      </c>
      <c r="B803" s="38">
        <v>11115</v>
      </c>
      <c r="C803" s="38" t="s">
        <v>1720</v>
      </c>
      <c r="D803" s="38">
        <v>11645</v>
      </c>
    </row>
    <row r="804" spans="1:8" x14ac:dyDescent="0.2">
      <c r="A804" s="37">
        <v>22</v>
      </c>
      <c r="B804" s="38">
        <v>11135</v>
      </c>
      <c r="C804" s="38" t="s">
        <v>1721</v>
      </c>
      <c r="D804" s="38">
        <v>11665</v>
      </c>
    </row>
    <row r="805" spans="1:8" x14ac:dyDescent="0.2">
      <c r="A805" s="37">
        <v>23</v>
      </c>
      <c r="B805" s="38">
        <v>11155</v>
      </c>
      <c r="C805" s="38" t="s">
        <v>1722</v>
      </c>
      <c r="D805" s="38">
        <v>11685</v>
      </c>
    </row>
    <row r="806" spans="1:8" x14ac:dyDescent="0.2">
      <c r="A806" s="97"/>
    </row>
    <row r="807" spans="1:8" x14ac:dyDescent="0.2">
      <c r="A807" s="93" t="s">
        <v>2333</v>
      </c>
    </row>
    <row r="808" spans="1:8" x14ac:dyDescent="0.2">
      <c r="A808" s="97"/>
    </row>
    <row r="809" spans="1:8" x14ac:dyDescent="0.2">
      <c r="A809" s="16" t="s">
        <v>221</v>
      </c>
      <c r="B809" s="2" t="s">
        <v>222</v>
      </c>
      <c r="C809" s="2" t="s">
        <v>1512</v>
      </c>
      <c r="D809" s="2" t="s">
        <v>222</v>
      </c>
      <c r="E809" s="2" t="s">
        <v>221</v>
      </c>
      <c r="F809" s="2" t="s">
        <v>222</v>
      </c>
      <c r="G809" s="2" t="s">
        <v>1512</v>
      </c>
      <c r="H809" s="2" t="s">
        <v>222</v>
      </c>
    </row>
    <row r="810" spans="1:8" x14ac:dyDescent="0.2">
      <c r="A810" s="37">
        <v>1</v>
      </c>
      <c r="B810" s="38">
        <v>10705</v>
      </c>
      <c r="C810" s="38" t="s">
        <v>1514</v>
      </c>
      <c r="D810" s="38">
        <v>11235</v>
      </c>
      <c r="E810" s="38">
        <v>25</v>
      </c>
      <c r="F810" s="38">
        <v>10945</v>
      </c>
      <c r="G810" s="38" t="s">
        <v>1723</v>
      </c>
      <c r="H810" s="38">
        <v>11475</v>
      </c>
    </row>
    <row r="811" spans="1:8" x14ac:dyDescent="0.2">
      <c r="A811" s="37">
        <v>2</v>
      </c>
      <c r="B811" s="38">
        <v>10715</v>
      </c>
      <c r="C811" s="38" t="s">
        <v>1515</v>
      </c>
      <c r="D811" s="38">
        <v>11245</v>
      </c>
      <c r="E811" s="38">
        <v>26</v>
      </c>
      <c r="F811" s="38">
        <v>10955</v>
      </c>
      <c r="G811" s="38" t="s">
        <v>1724</v>
      </c>
      <c r="H811" s="38">
        <v>11485</v>
      </c>
    </row>
    <row r="812" spans="1:8" x14ac:dyDescent="0.2">
      <c r="A812" s="37">
        <v>3</v>
      </c>
      <c r="B812" s="38">
        <v>10725</v>
      </c>
      <c r="C812" s="38" t="s">
        <v>1516</v>
      </c>
      <c r="D812" s="38">
        <v>11255</v>
      </c>
      <c r="E812" s="38">
        <v>27</v>
      </c>
      <c r="F812" s="38">
        <v>10965</v>
      </c>
      <c r="G812" s="38" t="s">
        <v>1725</v>
      </c>
      <c r="H812" s="38">
        <v>11495</v>
      </c>
    </row>
    <row r="813" spans="1:8" x14ac:dyDescent="0.2">
      <c r="A813" s="37">
        <v>4</v>
      </c>
      <c r="B813" s="38">
        <v>10735</v>
      </c>
      <c r="C813" s="38" t="s">
        <v>1517</v>
      </c>
      <c r="D813" s="38">
        <v>11265</v>
      </c>
      <c r="E813" s="38">
        <v>28</v>
      </c>
      <c r="F813" s="38">
        <v>10975</v>
      </c>
      <c r="G813" s="38" t="s">
        <v>1726</v>
      </c>
      <c r="H813" s="38">
        <v>11505</v>
      </c>
    </row>
    <row r="814" spans="1:8" x14ac:dyDescent="0.2">
      <c r="A814" s="37">
        <v>5</v>
      </c>
      <c r="B814" s="38">
        <v>10745</v>
      </c>
      <c r="C814" s="38" t="s">
        <v>1518</v>
      </c>
      <c r="D814" s="38">
        <v>11275</v>
      </c>
      <c r="E814" s="38">
        <v>29</v>
      </c>
      <c r="F814" s="38">
        <v>10985</v>
      </c>
      <c r="G814" s="38" t="s">
        <v>1727</v>
      </c>
      <c r="H814" s="38">
        <v>11515</v>
      </c>
    </row>
    <row r="815" spans="1:8" x14ac:dyDescent="0.2">
      <c r="A815" s="37">
        <v>6</v>
      </c>
      <c r="B815" s="38">
        <v>10755</v>
      </c>
      <c r="C815" s="38" t="s">
        <v>1519</v>
      </c>
      <c r="D815" s="38">
        <v>11285</v>
      </c>
      <c r="E815" s="38">
        <v>30</v>
      </c>
      <c r="F815" s="38">
        <v>10995</v>
      </c>
      <c r="G815" s="38" t="s">
        <v>1728</v>
      </c>
      <c r="H815" s="38">
        <v>11525</v>
      </c>
    </row>
    <row r="816" spans="1:8" x14ac:dyDescent="0.2">
      <c r="A816" s="37">
        <v>7</v>
      </c>
      <c r="B816" s="38">
        <v>10765</v>
      </c>
      <c r="C816" s="38" t="s">
        <v>1520</v>
      </c>
      <c r="D816" s="38">
        <v>11295</v>
      </c>
      <c r="E816" s="38">
        <v>31</v>
      </c>
      <c r="F816" s="38">
        <v>11005</v>
      </c>
      <c r="G816" s="38" t="s">
        <v>1729</v>
      </c>
      <c r="H816" s="38">
        <v>11535</v>
      </c>
    </row>
    <row r="817" spans="1:8" x14ac:dyDescent="0.2">
      <c r="A817" s="37">
        <v>8</v>
      </c>
      <c r="B817" s="38">
        <v>10775</v>
      </c>
      <c r="C817" s="38" t="s">
        <v>1536</v>
      </c>
      <c r="D817" s="38">
        <v>11305</v>
      </c>
      <c r="E817" s="38">
        <v>32</v>
      </c>
      <c r="F817" s="38">
        <v>11015</v>
      </c>
      <c r="G817" s="38" t="s">
        <v>1730</v>
      </c>
      <c r="H817" s="38">
        <v>11545</v>
      </c>
    </row>
    <row r="818" spans="1:8" x14ac:dyDescent="0.2">
      <c r="A818" s="37">
        <v>9</v>
      </c>
      <c r="B818" s="38">
        <v>10785</v>
      </c>
      <c r="C818" s="38" t="s">
        <v>1537</v>
      </c>
      <c r="D818" s="38">
        <v>11315</v>
      </c>
      <c r="E818" s="38">
        <v>33</v>
      </c>
      <c r="F818" s="38">
        <v>11025</v>
      </c>
      <c r="G818" s="38" t="s">
        <v>1731</v>
      </c>
      <c r="H818" s="38">
        <v>11555</v>
      </c>
    </row>
    <row r="819" spans="1:8" x14ac:dyDescent="0.2">
      <c r="A819" s="37">
        <v>10</v>
      </c>
      <c r="B819" s="38">
        <v>10795</v>
      </c>
      <c r="C819" s="38" t="s">
        <v>1538</v>
      </c>
      <c r="D819" s="38">
        <v>11325</v>
      </c>
      <c r="E819" s="38">
        <v>34</v>
      </c>
      <c r="F819" s="38">
        <v>11035</v>
      </c>
      <c r="G819" s="38" t="s">
        <v>1732</v>
      </c>
      <c r="H819" s="38">
        <v>11565</v>
      </c>
    </row>
    <row r="820" spans="1:8" x14ac:dyDescent="0.2">
      <c r="A820" s="37">
        <v>11</v>
      </c>
      <c r="B820" s="38">
        <v>10805</v>
      </c>
      <c r="C820" s="38" t="s">
        <v>1539</v>
      </c>
      <c r="D820" s="38">
        <v>11335</v>
      </c>
      <c r="E820" s="38">
        <v>35</v>
      </c>
      <c r="F820" s="38">
        <v>11045</v>
      </c>
      <c r="G820" s="38" t="s">
        <v>1733</v>
      </c>
      <c r="H820" s="38">
        <v>11575</v>
      </c>
    </row>
    <row r="821" spans="1:8" x14ac:dyDescent="0.2">
      <c r="A821" s="37">
        <v>12</v>
      </c>
      <c r="B821" s="38">
        <v>10815</v>
      </c>
      <c r="C821" s="38" t="s">
        <v>1540</v>
      </c>
      <c r="D821" s="38">
        <v>11345</v>
      </c>
      <c r="E821" s="38">
        <v>36</v>
      </c>
      <c r="F821" s="38">
        <v>11055</v>
      </c>
      <c r="G821" s="38" t="s">
        <v>1734</v>
      </c>
      <c r="H821" s="38">
        <v>11585</v>
      </c>
    </row>
    <row r="822" spans="1:8" x14ac:dyDescent="0.2">
      <c r="A822" s="37">
        <v>13</v>
      </c>
      <c r="B822" s="38">
        <v>10825</v>
      </c>
      <c r="C822" s="38" t="s">
        <v>1541</v>
      </c>
      <c r="D822" s="38">
        <v>11355</v>
      </c>
      <c r="E822" s="38">
        <v>37</v>
      </c>
      <c r="F822" s="38">
        <v>11065</v>
      </c>
      <c r="G822" s="38" t="s">
        <v>1735</v>
      </c>
      <c r="H822" s="38">
        <v>11595</v>
      </c>
    </row>
    <row r="823" spans="1:8" x14ac:dyDescent="0.2">
      <c r="A823" s="37">
        <v>14</v>
      </c>
      <c r="B823" s="38">
        <v>10835</v>
      </c>
      <c r="C823" s="38" t="s">
        <v>1542</v>
      </c>
      <c r="D823" s="38">
        <v>11365</v>
      </c>
      <c r="E823" s="38">
        <v>38</v>
      </c>
      <c r="F823" s="38">
        <v>11075</v>
      </c>
      <c r="G823" s="38" t="s">
        <v>1736</v>
      </c>
      <c r="H823" s="38">
        <v>11605</v>
      </c>
    </row>
    <row r="824" spans="1:8" x14ac:dyDescent="0.2">
      <c r="A824" s="37">
        <v>15</v>
      </c>
      <c r="B824" s="38">
        <v>10845</v>
      </c>
      <c r="C824" s="38" t="s">
        <v>1543</v>
      </c>
      <c r="D824" s="38">
        <v>11375</v>
      </c>
      <c r="E824" s="38">
        <v>39</v>
      </c>
      <c r="F824" s="38">
        <v>11085</v>
      </c>
      <c r="G824" s="38" t="s">
        <v>1737</v>
      </c>
      <c r="H824" s="38">
        <v>11615</v>
      </c>
    </row>
    <row r="825" spans="1:8" x14ac:dyDescent="0.2">
      <c r="A825" s="37">
        <v>16</v>
      </c>
      <c r="B825" s="38">
        <v>10855</v>
      </c>
      <c r="C825" s="38" t="s">
        <v>1572</v>
      </c>
      <c r="D825" s="38">
        <v>11385</v>
      </c>
      <c r="E825" s="38">
        <v>40</v>
      </c>
      <c r="F825" s="38">
        <v>11095</v>
      </c>
      <c r="G825" s="38" t="s">
        <v>1738</v>
      </c>
      <c r="H825" s="38">
        <v>11625</v>
      </c>
    </row>
    <row r="826" spans="1:8" x14ac:dyDescent="0.2">
      <c r="A826" s="37">
        <v>17</v>
      </c>
      <c r="B826" s="38">
        <v>10865</v>
      </c>
      <c r="C826" s="38" t="s">
        <v>1573</v>
      </c>
      <c r="D826" s="38">
        <v>11395</v>
      </c>
      <c r="E826" s="38">
        <v>41</v>
      </c>
      <c r="F826" s="38">
        <v>11105</v>
      </c>
      <c r="G826" s="38" t="s">
        <v>1739</v>
      </c>
      <c r="H826" s="38">
        <v>11635</v>
      </c>
    </row>
    <row r="827" spans="1:8" x14ac:dyDescent="0.2">
      <c r="A827" s="37">
        <v>18</v>
      </c>
      <c r="B827" s="38">
        <v>10875</v>
      </c>
      <c r="C827" s="38" t="s">
        <v>1574</v>
      </c>
      <c r="D827" s="38">
        <v>11405</v>
      </c>
      <c r="E827" s="38">
        <v>42</v>
      </c>
      <c r="F827" s="38">
        <v>11115</v>
      </c>
      <c r="G827" s="38" t="s">
        <v>1740</v>
      </c>
      <c r="H827" s="38">
        <v>11645</v>
      </c>
    </row>
    <row r="828" spans="1:8" x14ac:dyDescent="0.2">
      <c r="A828" s="37">
        <v>19</v>
      </c>
      <c r="B828" s="38">
        <v>10885</v>
      </c>
      <c r="C828" s="38" t="s">
        <v>1575</v>
      </c>
      <c r="D828" s="38">
        <v>11415</v>
      </c>
      <c r="E828" s="38">
        <v>43</v>
      </c>
      <c r="F828" s="38">
        <v>11125</v>
      </c>
      <c r="G828" s="38" t="s">
        <v>1741</v>
      </c>
      <c r="H828" s="38">
        <v>11655</v>
      </c>
    </row>
    <row r="829" spans="1:8" x14ac:dyDescent="0.2">
      <c r="A829" s="37">
        <v>20</v>
      </c>
      <c r="B829" s="38">
        <v>10895</v>
      </c>
      <c r="C829" s="38" t="s">
        <v>1576</v>
      </c>
      <c r="D829" s="38">
        <v>11425</v>
      </c>
      <c r="E829" s="38">
        <v>44</v>
      </c>
      <c r="F829" s="38">
        <v>11135</v>
      </c>
      <c r="G829" s="38" t="s">
        <v>1742</v>
      </c>
      <c r="H829" s="38">
        <v>11665</v>
      </c>
    </row>
    <row r="830" spans="1:8" x14ac:dyDescent="0.2">
      <c r="A830" s="37">
        <v>21</v>
      </c>
      <c r="B830" s="38">
        <v>10905</v>
      </c>
      <c r="C830" s="38" t="s">
        <v>1720</v>
      </c>
      <c r="D830" s="38">
        <v>11435</v>
      </c>
      <c r="E830" s="38">
        <v>45</v>
      </c>
      <c r="F830" s="38">
        <v>11145</v>
      </c>
      <c r="G830" s="38" t="s">
        <v>1743</v>
      </c>
      <c r="H830" s="38">
        <v>11675</v>
      </c>
    </row>
    <row r="831" spans="1:8" x14ac:dyDescent="0.2">
      <c r="A831" s="37">
        <v>22</v>
      </c>
      <c r="B831" s="38">
        <v>10915</v>
      </c>
      <c r="C831" s="38" t="s">
        <v>1721</v>
      </c>
      <c r="D831" s="38">
        <v>11445</v>
      </c>
      <c r="E831" s="38">
        <v>46</v>
      </c>
      <c r="F831" s="38">
        <v>11155</v>
      </c>
      <c r="G831" s="38" t="s">
        <v>1744</v>
      </c>
      <c r="H831" s="38">
        <v>11685</v>
      </c>
    </row>
    <row r="832" spans="1:8" x14ac:dyDescent="0.2">
      <c r="A832" s="37">
        <v>23</v>
      </c>
      <c r="B832" s="38">
        <v>10925</v>
      </c>
      <c r="C832" s="38" t="s">
        <v>1722</v>
      </c>
      <c r="D832" s="38">
        <v>11455</v>
      </c>
      <c r="E832" s="38">
        <v>47</v>
      </c>
      <c r="F832" s="38">
        <v>11165</v>
      </c>
      <c r="G832" s="38" t="s">
        <v>1745</v>
      </c>
      <c r="H832" s="38">
        <v>11695</v>
      </c>
    </row>
    <row r="833" spans="1:8" x14ac:dyDescent="0.2">
      <c r="A833" s="37">
        <v>24</v>
      </c>
      <c r="B833" s="38">
        <v>10935</v>
      </c>
      <c r="C833" s="38" t="s">
        <v>1746</v>
      </c>
      <c r="D833" s="38">
        <v>11465</v>
      </c>
      <c r="E833" s="38"/>
      <c r="F833" s="38"/>
      <c r="G833" s="38"/>
      <c r="H833" s="38"/>
    </row>
    <row r="834" spans="1:8" x14ac:dyDescent="0.2">
      <c r="A834" s="30"/>
    </row>
    <row r="835" spans="1:8" x14ac:dyDescent="0.2">
      <c r="A835" s="93" t="s">
        <v>2334</v>
      </c>
    </row>
    <row r="836" spans="1:8" x14ac:dyDescent="0.2">
      <c r="A836" s="97"/>
    </row>
    <row r="837" spans="1:8" x14ac:dyDescent="0.2">
      <c r="A837" s="16" t="s">
        <v>221</v>
      </c>
      <c r="B837" s="2" t="s">
        <v>222</v>
      </c>
      <c r="C837" s="2" t="s">
        <v>1512</v>
      </c>
      <c r="D837" s="2" t="s">
        <v>222</v>
      </c>
      <c r="E837" s="2" t="s">
        <v>221</v>
      </c>
      <c r="F837" s="2" t="s">
        <v>222</v>
      </c>
      <c r="G837" s="2" t="s">
        <v>1512</v>
      </c>
      <c r="H837" s="2" t="s">
        <v>222</v>
      </c>
    </row>
    <row r="838" spans="1:8" x14ac:dyDescent="0.2">
      <c r="A838" s="37">
        <v>1</v>
      </c>
      <c r="B838" s="38">
        <v>10705</v>
      </c>
      <c r="C838" s="38" t="s">
        <v>1514</v>
      </c>
      <c r="D838" s="38">
        <v>11235</v>
      </c>
      <c r="E838" s="38">
        <v>48</v>
      </c>
      <c r="F838" s="38">
        <v>10940</v>
      </c>
      <c r="G838" s="38" t="s">
        <v>1747</v>
      </c>
      <c r="H838" s="38">
        <v>11470</v>
      </c>
    </row>
    <row r="839" spans="1:8" x14ac:dyDescent="0.2">
      <c r="A839" s="37">
        <v>2</v>
      </c>
      <c r="B839" s="38">
        <v>10710</v>
      </c>
      <c r="C839" s="38" t="s">
        <v>1515</v>
      </c>
      <c r="D839" s="38">
        <v>11240</v>
      </c>
      <c r="E839" s="38">
        <v>49</v>
      </c>
      <c r="F839" s="38">
        <v>10945</v>
      </c>
      <c r="G839" s="38" t="s">
        <v>1748</v>
      </c>
      <c r="H839" s="38">
        <v>11475</v>
      </c>
    </row>
    <row r="840" spans="1:8" x14ac:dyDescent="0.2">
      <c r="A840" s="37">
        <v>3</v>
      </c>
      <c r="B840" s="38">
        <v>10715</v>
      </c>
      <c r="C840" s="38" t="s">
        <v>1516</v>
      </c>
      <c r="D840" s="38">
        <v>11245</v>
      </c>
      <c r="E840" s="38">
        <v>50</v>
      </c>
      <c r="F840" s="38">
        <v>10950</v>
      </c>
      <c r="G840" s="38" t="s">
        <v>1749</v>
      </c>
      <c r="H840" s="38">
        <v>11480</v>
      </c>
    </row>
    <row r="841" spans="1:8" x14ac:dyDescent="0.2">
      <c r="A841" s="37">
        <v>4</v>
      </c>
      <c r="B841" s="38">
        <v>10720</v>
      </c>
      <c r="C841" s="38" t="s">
        <v>1517</v>
      </c>
      <c r="D841" s="38">
        <v>11250</v>
      </c>
      <c r="E841" s="38">
        <v>51</v>
      </c>
      <c r="F841" s="38">
        <v>10955</v>
      </c>
      <c r="G841" s="38" t="s">
        <v>1750</v>
      </c>
      <c r="H841" s="38">
        <v>11485</v>
      </c>
    </row>
    <row r="842" spans="1:8" x14ac:dyDescent="0.2">
      <c r="A842" s="37">
        <v>5</v>
      </c>
      <c r="B842" s="38">
        <v>10725</v>
      </c>
      <c r="C842" s="38" t="s">
        <v>1518</v>
      </c>
      <c r="D842" s="38">
        <v>11255</v>
      </c>
      <c r="E842" s="38">
        <v>52</v>
      </c>
      <c r="F842" s="38">
        <v>10960</v>
      </c>
      <c r="G842" s="38" t="s">
        <v>1751</v>
      </c>
      <c r="H842" s="38">
        <v>11490</v>
      </c>
    </row>
    <row r="843" spans="1:8" x14ac:dyDescent="0.2">
      <c r="A843" s="37">
        <v>6</v>
      </c>
      <c r="B843" s="38">
        <v>10730</v>
      </c>
      <c r="C843" s="38" t="s">
        <v>1519</v>
      </c>
      <c r="D843" s="38">
        <v>11260</v>
      </c>
      <c r="E843" s="38">
        <v>53</v>
      </c>
      <c r="F843" s="38">
        <v>10965</v>
      </c>
      <c r="G843" s="38" t="s">
        <v>1752</v>
      </c>
      <c r="H843" s="38">
        <v>11495</v>
      </c>
    </row>
    <row r="844" spans="1:8" x14ac:dyDescent="0.2">
      <c r="A844" s="37">
        <v>7</v>
      </c>
      <c r="B844" s="38">
        <v>10735</v>
      </c>
      <c r="C844" s="38" t="s">
        <v>1520</v>
      </c>
      <c r="D844" s="38">
        <v>11265</v>
      </c>
      <c r="E844" s="38">
        <v>54</v>
      </c>
      <c r="F844" s="38">
        <v>10970</v>
      </c>
      <c r="G844" s="38" t="s">
        <v>1753</v>
      </c>
      <c r="H844" s="38">
        <v>11500</v>
      </c>
    </row>
    <row r="845" spans="1:8" x14ac:dyDescent="0.2">
      <c r="A845" s="37">
        <v>8</v>
      </c>
      <c r="B845" s="38">
        <v>10740</v>
      </c>
      <c r="C845" s="38" t="s">
        <v>1536</v>
      </c>
      <c r="D845" s="38">
        <v>11270</v>
      </c>
      <c r="E845" s="38">
        <v>55</v>
      </c>
      <c r="F845" s="38">
        <v>10975</v>
      </c>
      <c r="G845" s="38" t="s">
        <v>1754</v>
      </c>
      <c r="H845" s="38">
        <v>11505</v>
      </c>
    </row>
    <row r="846" spans="1:8" x14ac:dyDescent="0.2">
      <c r="A846" s="37">
        <v>9</v>
      </c>
      <c r="B846" s="38">
        <v>10745</v>
      </c>
      <c r="C846" s="38" t="s">
        <v>1537</v>
      </c>
      <c r="D846" s="38">
        <v>11275</v>
      </c>
      <c r="E846" s="38">
        <v>56</v>
      </c>
      <c r="F846" s="38">
        <v>10980</v>
      </c>
      <c r="G846" s="38" t="s">
        <v>1755</v>
      </c>
      <c r="H846" s="38">
        <v>11510</v>
      </c>
    </row>
    <row r="847" spans="1:8" x14ac:dyDescent="0.2">
      <c r="A847" s="37">
        <v>10</v>
      </c>
      <c r="B847" s="38">
        <v>10750</v>
      </c>
      <c r="C847" s="38" t="s">
        <v>1538</v>
      </c>
      <c r="D847" s="38">
        <v>11280</v>
      </c>
      <c r="E847" s="38">
        <v>57</v>
      </c>
      <c r="F847" s="38">
        <v>10985</v>
      </c>
      <c r="G847" s="38" t="s">
        <v>1756</v>
      </c>
      <c r="H847" s="38">
        <v>11515</v>
      </c>
    </row>
    <row r="848" spans="1:8" x14ac:dyDescent="0.2">
      <c r="A848" s="37">
        <v>11</v>
      </c>
      <c r="B848" s="38">
        <v>10755</v>
      </c>
      <c r="C848" s="38" t="s">
        <v>1539</v>
      </c>
      <c r="D848" s="38">
        <v>11285</v>
      </c>
      <c r="E848" s="38">
        <v>58</v>
      </c>
      <c r="F848" s="38">
        <v>10990</v>
      </c>
      <c r="G848" s="38" t="s">
        <v>1757</v>
      </c>
      <c r="H848" s="38">
        <v>11520</v>
      </c>
    </row>
    <row r="849" spans="1:8" x14ac:dyDescent="0.2">
      <c r="A849" s="37">
        <v>12</v>
      </c>
      <c r="B849" s="38">
        <v>10760</v>
      </c>
      <c r="C849" s="38" t="s">
        <v>1540</v>
      </c>
      <c r="D849" s="38">
        <v>11290</v>
      </c>
      <c r="E849" s="38">
        <v>59</v>
      </c>
      <c r="F849" s="38">
        <v>10995</v>
      </c>
      <c r="G849" s="38" t="s">
        <v>1758</v>
      </c>
      <c r="H849" s="38">
        <v>11525</v>
      </c>
    </row>
    <row r="850" spans="1:8" x14ac:dyDescent="0.2">
      <c r="A850" s="37">
        <v>13</v>
      </c>
      <c r="B850" s="38">
        <v>10765</v>
      </c>
      <c r="C850" s="38" t="s">
        <v>1541</v>
      </c>
      <c r="D850" s="38">
        <v>11295</v>
      </c>
      <c r="E850" s="38">
        <v>60</v>
      </c>
      <c r="F850" s="38">
        <v>11000</v>
      </c>
      <c r="G850" s="38" t="s">
        <v>1759</v>
      </c>
      <c r="H850" s="38">
        <v>11530</v>
      </c>
    </row>
    <row r="851" spans="1:8" x14ac:dyDescent="0.2">
      <c r="A851" s="37">
        <v>14</v>
      </c>
      <c r="B851" s="38">
        <v>10770</v>
      </c>
      <c r="C851" s="38" t="s">
        <v>1542</v>
      </c>
      <c r="D851" s="38">
        <v>11300</v>
      </c>
      <c r="E851" s="38">
        <v>61</v>
      </c>
      <c r="F851" s="38">
        <v>11005</v>
      </c>
      <c r="G851" s="38" t="s">
        <v>1760</v>
      </c>
      <c r="H851" s="38">
        <v>11535</v>
      </c>
    </row>
    <row r="852" spans="1:8" x14ac:dyDescent="0.2">
      <c r="A852" s="37">
        <v>15</v>
      </c>
      <c r="B852" s="38">
        <v>10775</v>
      </c>
      <c r="C852" s="38" t="s">
        <v>1543</v>
      </c>
      <c r="D852" s="38">
        <v>11305</v>
      </c>
      <c r="E852" s="38">
        <v>62</v>
      </c>
      <c r="F852" s="38">
        <v>11010</v>
      </c>
      <c r="G852" s="38" t="s">
        <v>1761</v>
      </c>
      <c r="H852" s="38">
        <v>11540</v>
      </c>
    </row>
    <row r="853" spans="1:8" x14ac:dyDescent="0.2">
      <c r="A853" s="37">
        <v>16</v>
      </c>
      <c r="B853" s="38">
        <v>10780</v>
      </c>
      <c r="C853" s="38" t="s">
        <v>1572</v>
      </c>
      <c r="D853" s="38">
        <v>11310</v>
      </c>
      <c r="E853" s="38">
        <v>63</v>
      </c>
      <c r="F853" s="38">
        <v>11015</v>
      </c>
      <c r="G853" s="38" t="s">
        <v>1762</v>
      </c>
      <c r="H853" s="38">
        <v>11545</v>
      </c>
    </row>
    <row r="854" spans="1:8" x14ac:dyDescent="0.2">
      <c r="A854" s="37">
        <v>17</v>
      </c>
      <c r="B854" s="38">
        <v>10785</v>
      </c>
      <c r="C854" s="38" t="s">
        <v>1573</v>
      </c>
      <c r="D854" s="38">
        <v>11315</v>
      </c>
      <c r="E854" s="38">
        <v>64</v>
      </c>
      <c r="F854" s="38">
        <v>11020</v>
      </c>
      <c r="G854" s="38" t="s">
        <v>1763</v>
      </c>
      <c r="H854" s="38">
        <v>11550</v>
      </c>
    </row>
    <row r="855" spans="1:8" x14ac:dyDescent="0.2">
      <c r="A855" s="37">
        <v>18</v>
      </c>
      <c r="B855" s="38">
        <v>10790</v>
      </c>
      <c r="C855" s="38" t="s">
        <v>1574</v>
      </c>
      <c r="D855" s="38">
        <v>11320</v>
      </c>
      <c r="E855" s="38">
        <v>65</v>
      </c>
      <c r="F855" s="38">
        <v>11025</v>
      </c>
      <c r="G855" s="38" t="s">
        <v>1764</v>
      </c>
      <c r="H855" s="38">
        <v>11555</v>
      </c>
    </row>
    <row r="856" spans="1:8" x14ac:dyDescent="0.2">
      <c r="A856" s="37">
        <v>19</v>
      </c>
      <c r="B856" s="38">
        <v>10795</v>
      </c>
      <c r="C856" s="38" t="s">
        <v>1575</v>
      </c>
      <c r="D856" s="38">
        <v>11325</v>
      </c>
      <c r="E856" s="38">
        <v>66</v>
      </c>
      <c r="F856" s="38">
        <v>11030</v>
      </c>
      <c r="G856" s="38" t="s">
        <v>1765</v>
      </c>
      <c r="H856" s="38">
        <v>11560</v>
      </c>
    </row>
    <row r="857" spans="1:8" x14ac:dyDescent="0.2">
      <c r="A857" s="37">
        <v>20</v>
      </c>
      <c r="B857" s="38">
        <v>10800</v>
      </c>
      <c r="C857" s="38" t="s">
        <v>1576</v>
      </c>
      <c r="D857" s="38">
        <v>11330</v>
      </c>
      <c r="E857" s="38">
        <v>67</v>
      </c>
      <c r="F857" s="38">
        <v>11035</v>
      </c>
      <c r="G857" s="38" t="s">
        <v>1766</v>
      </c>
      <c r="H857" s="38">
        <v>11565</v>
      </c>
    </row>
    <row r="858" spans="1:8" x14ac:dyDescent="0.2">
      <c r="A858" s="37">
        <v>21</v>
      </c>
      <c r="B858" s="38">
        <v>10805</v>
      </c>
      <c r="C858" s="38" t="s">
        <v>1720</v>
      </c>
      <c r="D858" s="38">
        <v>11335</v>
      </c>
      <c r="E858" s="38">
        <v>68</v>
      </c>
      <c r="F858" s="38">
        <v>11040</v>
      </c>
      <c r="G858" s="38" t="s">
        <v>1767</v>
      </c>
      <c r="H858" s="38">
        <v>11570</v>
      </c>
    </row>
    <row r="859" spans="1:8" x14ac:dyDescent="0.2">
      <c r="A859" s="37">
        <v>22</v>
      </c>
      <c r="B859" s="38">
        <v>10810</v>
      </c>
      <c r="C859" s="38" t="s">
        <v>1721</v>
      </c>
      <c r="D859" s="38">
        <v>11340</v>
      </c>
      <c r="E859" s="38">
        <v>69</v>
      </c>
      <c r="F859" s="38">
        <v>11045</v>
      </c>
      <c r="G859" s="38" t="s">
        <v>1768</v>
      </c>
      <c r="H859" s="38">
        <v>11575</v>
      </c>
    </row>
    <row r="860" spans="1:8" x14ac:dyDescent="0.2">
      <c r="A860" s="37">
        <v>23</v>
      </c>
      <c r="B860" s="38">
        <v>10815</v>
      </c>
      <c r="C860" s="38" t="s">
        <v>1722</v>
      </c>
      <c r="D860" s="38">
        <v>11345</v>
      </c>
      <c r="E860" s="38">
        <v>70</v>
      </c>
      <c r="F860" s="38">
        <v>11050</v>
      </c>
      <c r="G860" s="38" t="s">
        <v>1769</v>
      </c>
      <c r="H860" s="38">
        <v>11580</v>
      </c>
    </row>
    <row r="861" spans="1:8" x14ac:dyDescent="0.2">
      <c r="A861" s="37">
        <v>24</v>
      </c>
      <c r="B861" s="38">
        <v>10820</v>
      </c>
      <c r="C861" s="38" t="s">
        <v>1746</v>
      </c>
      <c r="D861" s="38">
        <v>11350</v>
      </c>
      <c r="E861" s="38">
        <v>71</v>
      </c>
      <c r="F861" s="38">
        <v>11055</v>
      </c>
      <c r="G861" s="38" t="s">
        <v>1770</v>
      </c>
      <c r="H861" s="38">
        <v>11585</v>
      </c>
    </row>
    <row r="862" spans="1:8" x14ac:dyDescent="0.2">
      <c r="A862" s="37">
        <v>25</v>
      </c>
      <c r="B862" s="38">
        <v>10825</v>
      </c>
      <c r="C862" s="38" t="s">
        <v>1723</v>
      </c>
      <c r="D862" s="38">
        <v>11355</v>
      </c>
      <c r="E862" s="38">
        <v>72</v>
      </c>
      <c r="F862" s="38">
        <v>11060</v>
      </c>
      <c r="G862" s="38" t="s">
        <v>1771</v>
      </c>
      <c r="H862" s="38">
        <v>11590</v>
      </c>
    </row>
    <row r="863" spans="1:8" x14ac:dyDescent="0.2">
      <c r="A863" s="37">
        <v>26</v>
      </c>
      <c r="B863" s="38">
        <v>10830</v>
      </c>
      <c r="C863" s="38" t="s">
        <v>1724</v>
      </c>
      <c r="D863" s="38">
        <v>11360</v>
      </c>
      <c r="E863" s="38">
        <v>73</v>
      </c>
      <c r="F863" s="38">
        <v>11065</v>
      </c>
      <c r="G863" s="38" t="s">
        <v>1772</v>
      </c>
      <c r="H863" s="38">
        <v>11595</v>
      </c>
    </row>
    <row r="864" spans="1:8" x14ac:dyDescent="0.2">
      <c r="A864" s="37">
        <v>27</v>
      </c>
      <c r="B864" s="38">
        <v>10835</v>
      </c>
      <c r="C864" s="38" t="s">
        <v>1725</v>
      </c>
      <c r="D864" s="38">
        <v>11365</v>
      </c>
      <c r="E864" s="38">
        <v>74</v>
      </c>
      <c r="F864" s="38">
        <v>11070</v>
      </c>
      <c r="G864" s="38" t="s">
        <v>1773</v>
      </c>
      <c r="H864" s="38">
        <v>11600</v>
      </c>
    </row>
    <row r="865" spans="1:8" x14ac:dyDescent="0.2">
      <c r="A865" s="37">
        <v>28</v>
      </c>
      <c r="B865" s="38">
        <v>10840</v>
      </c>
      <c r="C865" s="38" t="s">
        <v>1726</v>
      </c>
      <c r="D865" s="38">
        <v>11370</v>
      </c>
      <c r="E865" s="38">
        <v>75</v>
      </c>
      <c r="F865" s="38">
        <v>11075</v>
      </c>
      <c r="G865" s="38" t="s">
        <v>1774</v>
      </c>
      <c r="H865" s="38">
        <v>11605</v>
      </c>
    </row>
    <row r="866" spans="1:8" x14ac:dyDescent="0.2">
      <c r="A866" s="37">
        <v>29</v>
      </c>
      <c r="B866" s="38">
        <v>10845</v>
      </c>
      <c r="C866" s="38" t="s">
        <v>1727</v>
      </c>
      <c r="D866" s="38">
        <v>11375</v>
      </c>
      <c r="E866" s="38">
        <v>76</v>
      </c>
      <c r="F866" s="38">
        <v>11080</v>
      </c>
      <c r="G866" s="38" t="s">
        <v>1775</v>
      </c>
      <c r="H866" s="38">
        <v>11610</v>
      </c>
    </row>
    <row r="867" spans="1:8" x14ac:dyDescent="0.2">
      <c r="A867" s="37">
        <v>30</v>
      </c>
      <c r="B867" s="38">
        <v>10850</v>
      </c>
      <c r="C867" s="38" t="s">
        <v>1728</v>
      </c>
      <c r="D867" s="38">
        <v>11380</v>
      </c>
      <c r="E867" s="38">
        <v>77</v>
      </c>
      <c r="F867" s="38">
        <v>11085</v>
      </c>
      <c r="G867" s="38" t="s">
        <v>1776</v>
      </c>
      <c r="H867" s="38">
        <v>11615</v>
      </c>
    </row>
    <row r="868" spans="1:8" x14ac:dyDescent="0.2">
      <c r="A868" s="37">
        <v>31</v>
      </c>
      <c r="B868" s="38">
        <v>10855</v>
      </c>
      <c r="C868" s="38" t="s">
        <v>1729</v>
      </c>
      <c r="D868" s="38">
        <v>11385</v>
      </c>
      <c r="E868" s="38">
        <v>78</v>
      </c>
      <c r="F868" s="38">
        <v>11090</v>
      </c>
      <c r="G868" s="38" t="s">
        <v>1777</v>
      </c>
      <c r="H868" s="38">
        <v>11620</v>
      </c>
    </row>
    <row r="869" spans="1:8" x14ac:dyDescent="0.2">
      <c r="A869" s="37">
        <v>32</v>
      </c>
      <c r="B869" s="38">
        <v>10860</v>
      </c>
      <c r="C869" s="38" t="s">
        <v>1730</v>
      </c>
      <c r="D869" s="38">
        <v>11390</v>
      </c>
      <c r="E869" s="38">
        <v>79</v>
      </c>
      <c r="F869" s="38">
        <v>11095</v>
      </c>
      <c r="G869" s="38" t="s">
        <v>1778</v>
      </c>
      <c r="H869" s="38">
        <v>11625</v>
      </c>
    </row>
    <row r="870" spans="1:8" x14ac:dyDescent="0.2">
      <c r="A870" s="37">
        <v>33</v>
      </c>
      <c r="B870" s="38">
        <v>10865</v>
      </c>
      <c r="C870" s="38" t="s">
        <v>1731</v>
      </c>
      <c r="D870" s="38">
        <v>11395</v>
      </c>
      <c r="E870" s="38">
        <v>80</v>
      </c>
      <c r="F870" s="38">
        <v>11100</v>
      </c>
      <c r="G870" s="38" t="s">
        <v>1779</v>
      </c>
      <c r="H870" s="38">
        <v>11630</v>
      </c>
    </row>
    <row r="871" spans="1:8" x14ac:dyDescent="0.2">
      <c r="A871" s="37">
        <v>34</v>
      </c>
      <c r="B871" s="38">
        <v>10870</v>
      </c>
      <c r="C871" s="38" t="s">
        <v>1732</v>
      </c>
      <c r="D871" s="38">
        <v>11400</v>
      </c>
      <c r="E871" s="38">
        <v>81</v>
      </c>
      <c r="F871" s="38">
        <v>11105</v>
      </c>
      <c r="G871" s="38" t="s">
        <v>1780</v>
      </c>
      <c r="H871" s="38">
        <v>11635</v>
      </c>
    </row>
    <row r="872" spans="1:8" x14ac:dyDescent="0.2">
      <c r="A872" s="37">
        <v>35</v>
      </c>
      <c r="B872" s="38">
        <v>10875</v>
      </c>
      <c r="C872" s="38" t="s">
        <v>1733</v>
      </c>
      <c r="D872" s="38">
        <v>11405</v>
      </c>
      <c r="E872" s="38">
        <v>82</v>
      </c>
      <c r="F872" s="38">
        <v>11110</v>
      </c>
      <c r="G872" s="38" t="s">
        <v>1781</v>
      </c>
      <c r="H872" s="38">
        <v>11640</v>
      </c>
    </row>
    <row r="873" spans="1:8" x14ac:dyDescent="0.2">
      <c r="A873" s="37">
        <v>36</v>
      </c>
      <c r="B873" s="38">
        <v>10880</v>
      </c>
      <c r="C873" s="38" t="s">
        <v>1734</v>
      </c>
      <c r="D873" s="38">
        <v>11410</v>
      </c>
      <c r="E873" s="38">
        <v>83</v>
      </c>
      <c r="F873" s="38">
        <v>11115</v>
      </c>
      <c r="G873" s="38" t="s">
        <v>1782</v>
      </c>
      <c r="H873" s="38">
        <v>11645</v>
      </c>
    </row>
    <row r="874" spans="1:8" x14ac:dyDescent="0.2">
      <c r="A874" s="37">
        <v>37</v>
      </c>
      <c r="B874" s="38">
        <v>10885</v>
      </c>
      <c r="C874" s="38" t="s">
        <v>1735</v>
      </c>
      <c r="D874" s="38">
        <v>11415</v>
      </c>
      <c r="E874" s="38">
        <v>84</v>
      </c>
      <c r="F874" s="38">
        <v>11120</v>
      </c>
      <c r="G874" s="38" t="s">
        <v>1783</v>
      </c>
      <c r="H874" s="38">
        <v>11650</v>
      </c>
    </row>
    <row r="875" spans="1:8" x14ac:dyDescent="0.2">
      <c r="A875" s="37">
        <v>38</v>
      </c>
      <c r="B875" s="38">
        <v>10890</v>
      </c>
      <c r="C875" s="38" t="s">
        <v>1736</v>
      </c>
      <c r="D875" s="38">
        <v>11420</v>
      </c>
      <c r="E875" s="38">
        <v>85</v>
      </c>
      <c r="F875" s="38">
        <v>11125</v>
      </c>
      <c r="G875" s="38" t="s">
        <v>1784</v>
      </c>
      <c r="H875" s="38">
        <v>11655</v>
      </c>
    </row>
    <row r="876" spans="1:8" x14ac:dyDescent="0.2">
      <c r="A876" s="37">
        <v>39</v>
      </c>
      <c r="B876" s="38">
        <v>10895</v>
      </c>
      <c r="C876" s="38" t="s">
        <v>1737</v>
      </c>
      <c r="D876" s="38">
        <v>11425</v>
      </c>
      <c r="E876" s="38">
        <v>86</v>
      </c>
      <c r="F876" s="38">
        <v>11130</v>
      </c>
      <c r="G876" s="38" t="s">
        <v>1785</v>
      </c>
      <c r="H876" s="38">
        <v>11660</v>
      </c>
    </row>
    <row r="877" spans="1:8" x14ac:dyDescent="0.2">
      <c r="A877" s="37">
        <v>40</v>
      </c>
      <c r="B877" s="38">
        <v>10900</v>
      </c>
      <c r="C877" s="38" t="s">
        <v>1738</v>
      </c>
      <c r="D877" s="38">
        <v>11430</v>
      </c>
      <c r="E877" s="38">
        <v>87</v>
      </c>
      <c r="F877" s="38">
        <v>11135</v>
      </c>
      <c r="G877" s="38" t="s">
        <v>1786</v>
      </c>
      <c r="H877" s="38">
        <v>11665</v>
      </c>
    </row>
    <row r="878" spans="1:8" x14ac:dyDescent="0.2">
      <c r="A878" s="37">
        <v>41</v>
      </c>
      <c r="B878" s="38">
        <v>10905</v>
      </c>
      <c r="C878" s="38" t="s">
        <v>1739</v>
      </c>
      <c r="D878" s="38">
        <v>11435</v>
      </c>
      <c r="E878" s="38">
        <v>88</v>
      </c>
      <c r="F878" s="38">
        <v>11140</v>
      </c>
      <c r="G878" s="38" t="s">
        <v>1787</v>
      </c>
      <c r="H878" s="38">
        <v>11670</v>
      </c>
    </row>
    <row r="879" spans="1:8" x14ac:dyDescent="0.2">
      <c r="A879" s="37">
        <v>42</v>
      </c>
      <c r="B879" s="38">
        <v>10910</v>
      </c>
      <c r="C879" s="38" t="s">
        <v>1740</v>
      </c>
      <c r="D879" s="38">
        <v>11440</v>
      </c>
      <c r="E879" s="38">
        <v>89</v>
      </c>
      <c r="F879" s="38">
        <v>11145</v>
      </c>
      <c r="G879" s="38" t="s">
        <v>1788</v>
      </c>
      <c r="H879" s="38">
        <v>11675</v>
      </c>
    </row>
    <row r="880" spans="1:8" x14ac:dyDescent="0.2">
      <c r="A880" s="37">
        <v>43</v>
      </c>
      <c r="B880" s="38">
        <v>10915</v>
      </c>
      <c r="C880" s="38" t="s">
        <v>1741</v>
      </c>
      <c r="D880" s="38">
        <v>11445</v>
      </c>
      <c r="E880" s="38">
        <v>90</v>
      </c>
      <c r="F880" s="38">
        <v>11150</v>
      </c>
      <c r="G880" s="38" t="s">
        <v>1789</v>
      </c>
      <c r="H880" s="38">
        <v>11680</v>
      </c>
    </row>
    <row r="881" spans="1:8" x14ac:dyDescent="0.2">
      <c r="A881" s="37">
        <v>44</v>
      </c>
      <c r="B881" s="38">
        <v>10920</v>
      </c>
      <c r="C881" s="38" t="s">
        <v>1742</v>
      </c>
      <c r="D881" s="38">
        <v>11450</v>
      </c>
      <c r="E881" s="38">
        <v>91</v>
      </c>
      <c r="F881" s="38">
        <v>11155</v>
      </c>
      <c r="G881" s="38" t="s">
        <v>1790</v>
      </c>
      <c r="H881" s="38">
        <v>11685</v>
      </c>
    </row>
    <row r="882" spans="1:8" x14ac:dyDescent="0.2">
      <c r="A882" s="37">
        <v>45</v>
      </c>
      <c r="B882" s="38">
        <v>10925</v>
      </c>
      <c r="C882" s="38" t="s">
        <v>1743</v>
      </c>
      <c r="D882" s="38">
        <v>11455</v>
      </c>
      <c r="E882" s="38">
        <v>92</v>
      </c>
      <c r="F882" s="38">
        <v>11160</v>
      </c>
      <c r="G882" s="38" t="s">
        <v>1791</v>
      </c>
      <c r="H882" s="38">
        <v>11690</v>
      </c>
    </row>
    <row r="883" spans="1:8" x14ac:dyDescent="0.2">
      <c r="A883" s="37">
        <v>46</v>
      </c>
      <c r="B883" s="38">
        <v>10930</v>
      </c>
      <c r="C883" s="38" t="s">
        <v>1744</v>
      </c>
      <c r="D883" s="38">
        <v>11460</v>
      </c>
      <c r="E883" s="38">
        <v>93</v>
      </c>
      <c r="F883" s="38">
        <v>11165</v>
      </c>
      <c r="G883" s="38" t="s">
        <v>1792</v>
      </c>
      <c r="H883" s="38">
        <v>11695</v>
      </c>
    </row>
    <row r="884" spans="1:8" x14ac:dyDescent="0.2">
      <c r="A884" s="37">
        <v>47</v>
      </c>
      <c r="B884" s="38">
        <v>10935</v>
      </c>
      <c r="C884" s="38" t="s">
        <v>1745</v>
      </c>
      <c r="D884" s="38">
        <v>11465</v>
      </c>
      <c r="E884" s="38"/>
      <c r="F884" s="38"/>
      <c r="G884" s="38"/>
      <c r="H884" s="38"/>
    </row>
    <row r="885" spans="1:8" x14ac:dyDescent="0.2">
      <c r="A885" s="51"/>
    </row>
    <row r="886" spans="1:8" x14ac:dyDescent="0.2">
      <c r="A886" s="93" t="s">
        <v>2335</v>
      </c>
    </row>
    <row r="887" spans="1:8" x14ac:dyDescent="0.2">
      <c r="A887" s="51"/>
    </row>
    <row r="888" spans="1:8" x14ac:dyDescent="0.2">
      <c r="A888" s="44" t="s">
        <v>221</v>
      </c>
      <c r="B888" s="31" t="s">
        <v>222</v>
      </c>
      <c r="C888" s="31" t="s">
        <v>1512</v>
      </c>
      <c r="D888" s="31" t="s">
        <v>1513</v>
      </c>
    </row>
    <row r="889" spans="1:8" x14ac:dyDescent="0.2">
      <c r="A889" s="40">
        <v>1</v>
      </c>
      <c r="B889" s="24">
        <v>12765</v>
      </c>
      <c r="C889" s="24">
        <v>1</v>
      </c>
      <c r="D889" s="24">
        <v>13031</v>
      </c>
    </row>
    <row r="890" spans="1:8" x14ac:dyDescent="0.2">
      <c r="A890" s="40">
        <v>2</v>
      </c>
      <c r="B890" s="24">
        <v>12793</v>
      </c>
      <c r="C890" s="24">
        <v>2</v>
      </c>
      <c r="D890" s="24">
        <v>13059</v>
      </c>
    </row>
    <row r="891" spans="1:8" x14ac:dyDescent="0.2">
      <c r="A891" s="40">
        <v>3</v>
      </c>
      <c r="B891" s="24">
        <v>12821</v>
      </c>
      <c r="C891" s="24">
        <v>3</v>
      </c>
      <c r="D891" s="24">
        <v>13087</v>
      </c>
    </row>
    <row r="892" spans="1:8" x14ac:dyDescent="0.2">
      <c r="A892" s="40">
        <v>4</v>
      </c>
      <c r="B892" s="24">
        <v>12849</v>
      </c>
      <c r="C892" s="24">
        <v>4</v>
      </c>
      <c r="D892" s="24">
        <v>13115</v>
      </c>
    </row>
    <row r="893" spans="1:8" x14ac:dyDescent="0.2">
      <c r="A893" s="40">
        <v>5</v>
      </c>
      <c r="B893" s="24">
        <v>12877</v>
      </c>
      <c r="C893" s="24">
        <v>5</v>
      </c>
      <c r="D893" s="24">
        <v>13143</v>
      </c>
    </row>
    <row r="894" spans="1:8" x14ac:dyDescent="0.2">
      <c r="A894" s="40">
        <v>6</v>
      </c>
      <c r="B894" s="24">
        <v>12905</v>
      </c>
      <c r="C894" s="24">
        <v>6</v>
      </c>
      <c r="D894" s="24">
        <v>13171</v>
      </c>
    </row>
    <row r="895" spans="1:8" x14ac:dyDescent="0.2">
      <c r="A895" s="40">
        <v>7</v>
      </c>
      <c r="B895" s="24">
        <v>12933</v>
      </c>
      <c r="C895" s="24">
        <v>7</v>
      </c>
      <c r="D895" s="24">
        <v>13199</v>
      </c>
    </row>
    <row r="896" spans="1:8" x14ac:dyDescent="0.2">
      <c r="A896" s="40">
        <v>8</v>
      </c>
      <c r="B896" s="24">
        <v>12961</v>
      </c>
      <c r="C896" s="24">
        <v>8</v>
      </c>
      <c r="D896" s="24">
        <v>13227</v>
      </c>
    </row>
    <row r="897" spans="1:8" x14ac:dyDescent="0.2">
      <c r="A897" s="51"/>
    </row>
    <row r="898" spans="1:8" x14ac:dyDescent="0.2">
      <c r="A898" s="93" t="s">
        <v>2336</v>
      </c>
    </row>
    <row r="899" spans="1:8" x14ac:dyDescent="0.2">
      <c r="A899" s="51"/>
    </row>
    <row r="900" spans="1:8" x14ac:dyDescent="0.2">
      <c r="A900" s="44" t="s">
        <v>221</v>
      </c>
      <c r="B900" s="31" t="s">
        <v>222</v>
      </c>
      <c r="C900" s="31" t="s">
        <v>1512</v>
      </c>
      <c r="D900" s="31" t="s">
        <v>1513</v>
      </c>
      <c r="E900" s="31" t="s">
        <v>221</v>
      </c>
      <c r="F900" s="31" t="s">
        <v>222</v>
      </c>
      <c r="G900" s="31" t="s">
        <v>1512</v>
      </c>
      <c r="H900" s="31" t="s">
        <v>1513</v>
      </c>
    </row>
    <row r="901" spans="1:8" x14ac:dyDescent="0.2">
      <c r="A901" s="40">
        <v>1</v>
      </c>
      <c r="B901" s="24">
        <v>12758</v>
      </c>
      <c r="C901" s="24">
        <v>1</v>
      </c>
      <c r="D901" s="24">
        <v>13024</v>
      </c>
      <c r="E901" s="24">
        <v>9</v>
      </c>
      <c r="F901" s="24">
        <v>12870</v>
      </c>
      <c r="G901" s="24">
        <v>9</v>
      </c>
      <c r="H901" s="24">
        <v>13136</v>
      </c>
    </row>
    <row r="902" spans="1:8" x14ac:dyDescent="0.2">
      <c r="A902" s="40">
        <v>2</v>
      </c>
      <c r="B902" s="24">
        <v>12772</v>
      </c>
      <c r="C902" s="24">
        <v>2</v>
      </c>
      <c r="D902" s="24">
        <v>13038</v>
      </c>
      <c r="E902" s="24">
        <v>10</v>
      </c>
      <c r="F902" s="24">
        <v>12884</v>
      </c>
      <c r="G902" s="24">
        <v>10</v>
      </c>
      <c r="H902" s="24">
        <v>13150</v>
      </c>
    </row>
    <row r="903" spans="1:8" x14ac:dyDescent="0.2">
      <c r="A903" s="40">
        <v>3</v>
      </c>
      <c r="B903" s="24">
        <v>12786</v>
      </c>
      <c r="C903" s="24">
        <v>3</v>
      </c>
      <c r="D903" s="24">
        <v>13052</v>
      </c>
      <c r="E903" s="24">
        <v>11</v>
      </c>
      <c r="F903" s="24">
        <v>12898</v>
      </c>
      <c r="G903" s="24">
        <v>11</v>
      </c>
      <c r="H903" s="24">
        <v>13164</v>
      </c>
    </row>
    <row r="904" spans="1:8" x14ac:dyDescent="0.2">
      <c r="A904" s="40">
        <v>4</v>
      </c>
      <c r="B904" s="24">
        <v>12800</v>
      </c>
      <c r="C904" s="24">
        <v>4</v>
      </c>
      <c r="D904" s="24">
        <v>13066</v>
      </c>
      <c r="E904" s="24">
        <v>12</v>
      </c>
      <c r="F904" s="24">
        <v>12912</v>
      </c>
      <c r="G904" s="24">
        <v>12</v>
      </c>
      <c r="H904" s="24">
        <v>13178</v>
      </c>
    </row>
    <row r="905" spans="1:8" x14ac:dyDescent="0.2">
      <c r="A905" s="40">
        <v>5</v>
      </c>
      <c r="B905" s="24">
        <v>12814</v>
      </c>
      <c r="C905" s="24">
        <v>5</v>
      </c>
      <c r="D905" s="24">
        <v>13080</v>
      </c>
      <c r="E905" s="24">
        <v>13</v>
      </c>
      <c r="F905" s="24">
        <v>12926</v>
      </c>
      <c r="G905" s="24">
        <v>13</v>
      </c>
      <c r="H905" s="24">
        <v>13192</v>
      </c>
    </row>
    <row r="906" spans="1:8" x14ac:dyDescent="0.2">
      <c r="A906" s="40">
        <v>6</v>
      </c>
      <c r="B906" s="24">
        <v>12828</v>
      </c>
      <c r="C906" s="24">
        <v>6</v>
      </c>
      <c r="D906" s="24">
        <v>13094</v>
      </c>
      <c r="E906" s="24">
        <v>14</v>
      </c>
      <c r="F906" s="24">
        <v>12940</v>
      </c>
      <c r="G906" s="24">
        <v>14</v>
      </c>
      <c r="H906" s="24">
        <v>13206</v>
      </c>
    </row>
    <row r="907" spans="1:8" x14ac:dyDescent="0.2">
      <c r="A907" s="40">
        <v>7</v>
      </c>
      <c r="B907" s="24">
        <v>12842</v>
      </c>
      <c r="C907" s="24">
        <v>7</v>
      </c>
      <c r="D907" s="24">
        <v>13108</v>
      </c>
      <c r="E907" s="24">
        <v>15</v>
      </c>
      <c r="F907" s="24">
        <v>12954</v>
      </c>
      <c r="G907" s="24">
        <v>15</v>
      </c>
      <c r="H907" s="24">
        <v>13220</v>
      </c>
    </row>
    <row r="908" spans="1:8" x14ac:dyDescent="0.2">
      <c r="A908" s="40">
        <v>8</v>
      </c>
      <c r="B908" s="24">
        <v>12856</v>
      </c>
      <c r="C908" s="24">
        <v>8</v>
      </c>
      <c r="D908" s="24">
        <v>13122</v>
      </c>
      <c r="E908" s="24">
        <v>16</v>
      </c>
      <c r="F908" s="24">
        <v>12968</v>
      </c>
      <c r="G908" s="24">
        <v>16</v>
      </c>
      <c r="H908" s="24">
        <v>13234</v>
      </c>
    </row>
    <row r="909" spans="1:8" x14ac:dyDescent="0.2">
      <c r="A909" s="51"/>
    </row>
    <row r="910" spans="1:8" x14ac:dyDescent="0.2">
      <c r="A910" s="93" t="s">
        <v>2337</v>
      </c>
    </row>
    <row r="911" spans="1:8" x14ac:dyDescent="0.2">
      <c r="A911" s="51"/>
    </row>
    <row r="912" spans="1:8" x14ac:dyDescent="0.2">
      <c r="A912" s="44" t="s">
        <v>221</v>
      </c>
      <c r="B912" s="31" t="s">
        <v>222</v>
      </c>
      <c r="C912" s="31" t="s">
        <v>1512</v>
      </c>
      <c r="D912" s="31" t="s">
        <v>1513</v>
      </c>
      <c r="E912" s="31" t="s">
        <v>221</v>
      </c>
      <c r="F912" s="31" t="s">
        <v>222</v>
      </c>
      <c r="G912" s="31" t="s">
        <v>1512</v>
      </c>
      <c r="H912" s="31" t="s">
        <v>1513</v>
      </c>
    </row>
    <row r="913" spans="1:8" x14ac:dyDescent="0.2">
      <c r="A913" s="40">
        <v>1</v>
      </c>
      <c r="B913" s="24" t="s">
        <v>1793</v>
      </c>
      <c r="C913" s="24">
        <v>1</v>
      </c>
      <c r="D913" s="24" t="s">
        <v>1794</v>
      </c>
      <c r="E913" s="24">
        <v>17</v>
      </c>
      <c r="F913" s="24" t="s">
        <v>1795</v>
      </c>
      <c r="G913" s="24">
        <v>17</v>
      </c>
      <c r="H913" s="24" t="s">
        <v>1796</v>
      </c>
    </row>
    <row r="914" spans="1:8" x14ac:dyDescent="0.2">
      <c r="A914" s="40">
        <v>2</v>
      </c>
      <c r="B914" s="24" t="s">
        <v>1797</v>
      </c>
      <c r="C914" s="24">
        <v>2</v>
      </c>
      <c r="D914" s="24" t="s">
        <v>1798</v>
      </c>
      <c r="E914" s="24">
        <v>18</v>
      </c>
      <c r="F914" s="24" t="s">
        <v>1799</v>
      </c>
      <c r="G914" s="24">
        <v>18</v>
      </c>
      <c r="H914" s="24" t="s">
        <v>1800</v>
      </c>
    </row>
    <row r="915" spans="1:8" x14ac:dyDescent="0.2">
      <c r="A915" s="40">
        <v>3</v>
      </c>
      <c r="B915" s="24" t="s">
        <v>1801</v>
      </c>
      <c r="C915" s="24">
        <v>3</v>
      </c>
      <c r="D915" s="24" t="s">
        <v>1802</v>
      </c>
      <c r="E915" s="24">
        <v>19</v>
      </c>
      <c r="F915" s="24" t="s">
        <v>1803</v>
      </c>
      <c r="G915" s="24">
        <v>19</v>
      </c>
      <c r="H915" s="24" t="s">
        <v>1804</v>
      </c>
    </row>
    <row r="916" spans="1:8" x14ac:dyDescent="0.2">
      <c r="A916" s="40">
        <v>4</v>
      </c>
      <c r="B916" s="24" t="s">
        <v>1805</v>
      </c>
      <c r="C916" s="24">
        <v>4</v>
      </c>
      <c r="D916" s="24" t="s">
        <v>1806</v>
      </c>
      <c r="E916" s="24">
        <v>20</v>
      </c>
      <c r="F916" s="24" t="s">
        <v>1807</v>
      </c>
      <c r="G916" s="24">
        <v>20</v>
      </c>
      <c r="H916" s="24" t="s">
        <v>1808</v>
      </c>
    </row>
    <row r="917" spans="1:8" x14ac:dyDescent="0.2">
      <c r="A917" s="40">
        <v>5</v>
      </c>
      <c r="B917" s="24" t="s">
        <v>1809</v>
      </c>
      <c r="C917" s="24">
        <v>5</v>
      </c>
      <c r="D917" s="24" t="s">
        <v>1810</v>
      </c>
      <c r="E917" s="24">
        <v>21</v>
      </c>
      <c r="F917" s="24" t="s">
        <v>1811</v>
      </c>
      <c r="G917" s="24">
        <v>21</v>
      </c>
      <c r="H917" s="24" t="s">
        <v>1812</v>
      </c>
    </row>
    <row r="918" spans="1:8" x14ac:dyDescent="0.2">
      <c r="A918" s="40">
        <v>6</v>
      </c>
      <c r="B918" s="24" t="s">
        <v>1813</v>
      </c>
      <c r="C918" s="24">
        <v>6</v>
      </c>
      <c r="D918" s="24" t="s">
        <v>1814</v>
      </c>
      <c r="E918" s="24">
        <v>22</v>
      </c>
      <c r="F918" s="24" t="s">
        <v>1815</v>
      </c>
      <c r="G918" s="24">
        <v>22</v>
      </c>
      <c r="H918" s="24" t="s">
        <v>1816</v>
      </c>
    </row>
    <row r="919" spans="1:8" x14ac:dyDescent="0.2">
      <c r="A919" s="40">
        <v>7</v>
      </c>
      <c r="B919" s="24" t="s">
        <v>1817</v>
      </c>
      <c r="C919" s="24">
        <v>7</v>
      </c>
      <c r="D919" s="24" t="s">
        <v>1818</v>
      </c>
      <c r="E919" s="24">
        <v>23</v>
      </c>
      <c r="F919" s="24" t="s">
        <v>1819</v>
      </c>
      <c r="G919" s="24">
        <v>23</v>
      </c>
      <c r="H919" s="24" t="s">
        <v>1820</v>
      </c>
    </row>
    <row r="920" spans="1:8" x14ac:dyDescent="0.2">
      <c r="A920" s="40">
        <v>8</v>
      </c>
      <c r="B920" s="24" t="s">
        <v>1821</v>
      </c>
      <c r="C920" s="24">
        <v>8</v>
      </c>
      <c r="D920" s="24" t="s">
        <v>1822</v>
      </c>
      <c r="E920" s="24">
        <v>24</v>
      </c>
      <c r="F920" s="24" t="s">
        <v>1823</v>
      </c>
      <c r="G920" s="24">
        <v>24</v>
      </c>
      <c r="H920" s="24" t="s">
        <v>1824</v>
      </c>
    </row>
    <row r="921" spans="1:8" x14ac:dyDescent="0.2">
      <c r="A921" s="40">
        <v>9</v>
      </c>
      <c r="B921" s="24" t="s">
        <v>1825</v>
      </c>
      <c r="C921" s="24">
        <v>9</v>
      </c>
      <c r="D921" s="24" t="s">
        <v>1826</v>
      </c>
      <c r="E921" s="24">
        <v>25</v>
      </c>
      <c r="F921" s="24" t="s">
        <v>1827</v>
      </c>
      <c r="G921" s="24">
        <v>25</v>
      </c>
      <c r="H921" s="24" t="s">
        <v>1828</v>
      </c>
    </row>
    <row r="922" spans="1:8" x14ac:dyDescent="0.2">
      <c r="A922" s="40">
        <v>10</v>
      </c>
      <c r="B922" s="24" t="s">
        <v>1829</v>
      </c>
      <c r="C922" s="24">
        <v>10</v>
      </c>
      <c r="D922" s="24" t="s">
        <v>1830</v>
      </c>
      <c r="E922" s="24">
        <v>26</v>
      </c>
      <c r="F922" s="24" t="s">
        <v>1831</v>
      </c>
      <c r="G922" s="24">
        <v>26</v>
      </c>
      <c r="H922" s="24" t="s">
        <v>1832</v>
      </c>
    </row>
    <row r="923" spans="1:8" x14ac:dyDescent="0.2">
      <c r="A923" s="40">
        <v>11</v>
      </c>
      <c r="B923" s="24" t="s">
        <v>1833</v>
      </c>
      <c r="C923" s="24">
        <v>11</v>
      </c>
      <c r="D923" s="24" t="s">
        <v>1834</v>
      </c>
      <c r="E923" s="24">
        <v>27</v>
      </c>
      <c r="F923" s="24" t="s">
        <v>1835</v>
      </c>
      <c r="G923" s="24">
        <v>27</v>
      </c>
      <c r="H923" s="24" t="s">
        <v>1836</v>
      </c>
    </row>
    <row r="924" spans="1:8" x14ac:dyDescent="0.2">
      <c r="A924" s="40">
        <v>12</v>
      </c>
      <c r="B924" s="24" t="s">
        <v>1837</v>
      </c>
      <c r="C924" s="24">
        <v>12</v>
      </c>
      <c r="D924" s="24" t="s">
        <v>1838</v>
      </c>
      <c r="E924" s="24">
        <v>28</v>
      </c>
      <c r="F924" s="24" t="s">
        <v>1839</v>
      </c>
      <c r="G924" s="24">
        <v>28</v>
      </c>
      <c r="H924" s="24" t="s">
        <v>1840</v>
      </c>
    </row>
    <row r="925" spans="1:8" x14ac:dyDescent="0.2">
      <c r="A925" s="40">
        <v>13</v>
      </c>
      <c r="B925" s="24" t="s">
        <v>1841</v>
      </c>
      <c r="C925" s="24">
        <v>13</v>
      </c>
      <c r="D925" s="24" t="s">
        <v>1842</v>
      </c>
      <c r="E925" s="24">
        <v>29</v>
      </c>
      <c r="F925" s="24" t="s">
        <v>1843</v>
      </c>
      <c r="G925" s="24">
        <v>29</v>
      </c>
      <c r="H925" s="24" t="s">
        <v>1844</v>
      </c>
    </row>
    <row r="926" spans="1:8" x14ac:dyDescent="0.2">
      <c r="A926" s="40">
        <v>14</v>
      </c>
      <c r="B926" s="24" t="s">
        <v>1845</v>
      </c>
      <c r="C926" s="24">
        <v>14</v>
      </c>
      <c r="D926" s="24" t="s">
        <v>1846</v>
      </c>
      <c r="E926" s="24">
        <v>30</v>
      </c>
      <c r="F926" s="24" t="s">
        <v>1847</v>
      </c>
      <c r="G926" s="24">
        <v>30</v>
      </c>
      <c r="H926" s="24" t="s">
        <v>1848</v>
      </c>
    </row>
    <row r="927" spans="1:8" x14ac:dyDescent="0.2">
      <c r="A927" s="40">
        <v>15</v>
      </c>
      <c r="B927" s="24" t="s">
        <v>1849</v>
      </c>
      <c r="C927" s="24">
        <v>15</v>
      </c>
      <c r="D927" s="24" t="s">
        <v>1850</v>
      </c>
      <c r="E927" s="24">
        <v>31</v>
      </c>
      <c r="F927" s="24" t="s">
        <v>1851</v>
      </c>
      <c r="G927" s="24">
        <v>31</v>
      </c>
      <c r="H927" s="24" t="s">
        <v>1852</v>
      </c>
    </row>
    <row r="928" spans="1:8" x14ac:dyDescent="0.2">
      <c r="A928" s="40">
        <v>16</v>
      </c>
      <c r="B928" s="24" t="s">
        <v>1853</v>
      </c>
      <c r="C928" s="24">
        <v>16</v>
      </c>
      <c r="D928" s="24" t="s">
        <v>1854</v>
      </c>
      <c r="E928" s="24">
        <v>32</v>
      </c>
      <c r="F928" s="24" t="s">
        <v>1855</v>
      </c>
      <c r="G928" s="24">
        <v>32</v>
      </c>
      <c r="H928" s="24" t="s">
        <v>1856</v>
      </c>
    </row>
    <row r="929" spans="1:8" x14ac:dyDescent="0.2">
      <c r="A929" s="51"/>
    </row>
    <row r="930" spans="1:8" x14ac:dyDescent="0.2">
      <c r="A930" s="93" t="s">
        <v>2338</v>
      </c>
    </row>
    <row r="931" spans="1:8" x14ac:dyDescent="0.2">
      <c r="A931" s="91"/>
    </row>
    <row r="932" spans="1:8" x14ac:dyDescent="0.2">
      <c r="A932" s="44" t="s">
        <v>221</v>
      </c>
      <c r="B932" s="31" t="s">
        <v>222</v>
      </c>
      <c r="C932" s="31" t="s">
        <v>1512</v>
      </c>
      <c r="D932" s="31" t="s">
        <v>1513</v>
      </c>
      <c r="E932" s="31" t="s">
        <v>221</v>
      </c>
      <c r="F932" s="31" t="s">
        <v>222</v>
      </c>
      <c r="G932" s="31" t="s">
        <v>1512</v>
      </c>
      <c r="H932" s="31" t="s">
        <v>1513</v>
      </c>
    </row>
    <row r="933" spans="1:8" x14ac:dyDescent="0.2">
      <c r="A933" s="40">
        <v>1</v>
      </c>
      <c r="B933" s="24">
        <v>14417</v>
      </c>
      <c r="C933" s="24">
        <v>1</v>
      </c>
      <c r="D933" s="24">
        <v>14907</v>
      </c>
      <c r="E933" s="24">
        <v>9</v>
      </c>
      <c r="F933" s="24">
        <v>14641</v>
      </c>
      <c r="G933" s="24">
        <v>9</v>
      </c>
      <c r="H933" s="24">
        <v>15131</v>
      </c>
    </row>
    <row r="934" spans="1:8" x14ac:dyDescent="0.2">
      <c r="A934" s="40">
        <v>2</v>
      </c>
      <c r="B934" s="24">
        <v>14445</v>
      </c>
      <c r="C934" s="24">
        <v>2</v>
      </c>
      <c r="D934" s="24">
        <v>14935</v>
      </c>
      <c r="E934" s="24">
        <v>10</v>
      </c>
      <c r="F934" s="24">
        <v>14669</v>
      </c>
      <c r="G934" s="24">
        <v>10</v>
      </c>
      <c r="H934" s="24">
        <v>15159</v>
      </c>
    </row>
    <row r="935" spans="1:8" x14ac:dyDescent="0.2">
      <c r="A935" s="40">
        <v>3</v>
      </c>
      <c r="B935" s="24">
        <v>14473</v>
      </c>
      <c r="C935" s="24">
        <v>3</v>
      </c>
      <c r="D935" s="24">
        <v>14963</v>
      </c>
      <c r="E935" s="24">
        <v>11</v>
      </c>
      <c r="F935" s="24">
        <v>14697</v>
      </c>
      <c r="G935" s="24">
        <v>11</v>
      </c>
      <c r="H935" s="24">
        <v>15187</v>
      </c>
    </row>
    <row r="936" spans="1:8" x14ac:dyDescent="0.2">
      <c r="A936" s="40">
        <v>4</v>
      </c>
      <c r="B936" s="24">
        <v>14501</v>
      </c>
      <c r="C936" s="24">
        <v>4</v>
      </c>
      <c r="D936" s="24">
        <v>14991</v>
      </c>
      <c r="E936" s="24">
        <v>12</v>
      </c>
      <c r="F936" s="24">
        <v>14725</v>
      </c>
      <c r="G936" s="24">
        <v>12</v>
      </c>
      <c r="H936" s="24">
        <v>15215</v>
      </c>
    </row>
    <row r="937" spans="1:8" x14ac:dyDescent="0.2">
      <c r="A937" s="40">
        <v>5</v>
      </c>
      <c r="B937" s="24">
        <v>14529</v>
      </c>
      <c r="C937" s="24">
        <v>5</v>
      </c>
      <c r="D937" s="24">
        <v>15019</v>
      </c>
      <c r="E937" s="24">
        <v>13</v>
      </c>
      <c r="F937" s="24">
        <v>14753</v>
      </c>
      <c r="G937" s="24">
        <v>13</v>
      </c>
      <c r="H937" s="24">
        <v>15243</v>
      </c>
    </row>
    <row r="938" spans="1:8" x14ac:dyDescent="0.2">
      <c r="A938" s="40">
        <v>6</v>
      </c>
      <c r="B938" s="24">
        <v>14557</v>
      </c>
      <c r="C938" s="24">
        <v>6</v>
      </c>
      <c r="D938" s="24">
        <v>15047</v>
      </c>
      <c r="E938" s="24">
        <v>14</v>
      </c>
      <c r="F938" s="24">
        <v>14781</v>
      </c>
      <c r="G938" s="24">
        <v>14</v>
      </c>
      <c r="H938" s="24">
        <v>15271</v>
      </c>
    </row>
    <row r="939" spans="1:8" x14ac:dyDescent="0.2">
      <c r="A939" s="40">
        <v>7</v>
      </c>
      <c r="B939" s="24">
        <v>14585</v>
      </c>
      <c r="C939" s="24">
        <v>7</v>
      </c>
      <c r="D939" s="24">
        <v>15075</v>
      </c>
      <c r="E939" s="24">
        <v>15</v>
      </c>
      <c r="F939" s="24">
        <v>14809</v>
      </c>
      <c r="G939" s="24">
        <v>15</v>
      </c>
      <c r="H939" s="24">
        <v>15299</v>
      </c>
    </row>
    <row r="940" spans="1:8" x14ac:dyDescent="0.2">
      <c r="A940" s="40">
        <v>8</v>
      </c>
      <c r="B940" s="24">
        <v>14613</v>
      </c>
      <c r="C940" s="24">
        <v>8</v>
      </c>
      <c r="D940" s="24">
        <v>15103</v>
      </c>
      <c r="E940" s="24">
        <v>16</v>
      </c>
      <c r="F940" s="24">
        <v>14837</v>
      </c>
      <c r="G940" s="24">
        <v>16</v>
      </c>
      <c r="H940" s="24">
        <v>15327</v>
      </c>
    </row>
    <row r="941" spans="1:8" x14ac:dyDescent="0.2">
      <c r="A941" s="91"/>
    </row>
    <row r="942" spans="1:8" x14ac:dyDescent="0.2">
      <c r="A942" s="93" t="s">
        <v>2339</v>
      </c>
    </row>
    <row r="943" spans="1:8" x14ac:dyDescent="0.2">
      <c r="A943" s="91"/>
    </row>
    <row r="944" spans="1:8" x14ac:dyDescent="0.2">
      <c r="A944" s="44" t="s">
        <v>221</v>
      </c>
      <c r="B944" s="31" t="s">
        <v>222</v>
      </c>
      <c r="C944" s="31" t="s">
        <v>1512</v>
      </c>
      <c r="D944" s="31" t="s">
        <v>1513</v>
      </c>
      <c r="E944" s="31" t="s">
        <v>221</v>
      </c>
      <c r="F944" s="31" t="s">
        <v>222</v>
      </c>
      <c r="G944" s="31" t="s">
        <v>1512</v>
      </c>
      <c r="H944" s="31" t="s">
        <v>1513</v>
      </c>
    </row>
    <row r="945" spans="1:8" x14ac:dyDescent="0.2">
      <c r="A945" s="40">
        <v>1</v>
      </c>
      <c r="B945" s="24">
        <v>14417</v>
      </c>
      <c r="C945" s="24">
        <v>1</v>
      </c>
      <c r="D945" s="24">
        <v>14907</v>
      </c>
      <c r="E945" s="24">
        <v>17</v>
      </c>
      <c r="F945" s="24">
        <v>14641</v>
      </c>
      <c r="G945" s="24">
        <v>17</v>
      </c>
      <c r="H945" s="24">
        <v>15131</v>
      </c>
    </row>
    <row r="946" spans="1:8" x14ac:dyDescent="0.2">
      <c r="A946" s="40">
        <v>2</v>
      </c>
      <c r="B946" s="24">
        <v>14431</v>
      </c>
      <c r="C946" s="24">
        <v>2</v>
      </c>
      <c r="D946" s="24">
        <v>14921</v>
      </c>
      <c r="E946" s="24">
        <v>18</v>
      </c>
      <c r="F946" s="24">
        <v>14655</v>
      </c>
      <c r="G946" s="24">
        <v>18</v>
      </c>
      <c r="H946" s="24">
        <v>15145</v>
      </c>
    </row>
    <row r="947" spans="1:8" x14ac:dyDescent="0.2">
      <c r="A947" s="40">
        <v>3</v>
      </c>
      <c r="B947" s="24">
        <v>14445</v>
      </c>
      <c r="C947" s="24">
        <v>3</v>
      </c>
      <c r="D947" s="24">
        <v>14935</v>
      </c>
      <c r="E947" s="24">
        <v>19</v>
      </c>
      <c r="F947" s="24">
        <v>14669</v>
      </c>
      <c r="G947" s="24">
        <v>19</v>
      </c>
      <c r="H947" s="24">
        <v>15159</v>
      </c>
    </row>
    <row r="948" spans="1:8" x14ac:dyDescent="0.2">
      <c r="A948" s="40">
        <v>4</v>
      </c>
      <c r="B948" s="24">
        <v>14459</v>
      </c>
      <c r="C948" s="24">
        <v>4</v>
      </c>
      <c r="D948" s="24">
        <v>14949</v>
      </c>
      <c r="E948" s="24">
        <v>20</v>
      </c>
      <c r="F948" s="24">
        <v>14683</v>
      </c>
      <c r="G948" s="24">
        <v>20</v>
      </c>
      <c r="H948" s="24">
        <v>15173</v>
      </c>
    </row>
    <row r="949" spans="1:8" x14ac:dyDescent="0.2">
      <c r="A949" s="40">
        <v>5</v>
      </c>
      <c r="B949" s="24">
        <v>14473</v>
      </c>
      <c r="C949" s="24">
        <v>5</v>
      </c>
      <c r="D949" s="24">
        <v>14963</v>
      </c>
      <c r="E949" s="24">
        <v>21</v>
      </c>
      <c r="F949" s="24">
        <v>14697</v>
      </c>
      <c r="G949" s="24">
        <v>21</v>
      </c>
      <c r="H949" s="24">
        <v>15187</v>
      </c>
    </row>
    <row r="950" spans="1:8" x14ac:dyDescent="0.2">
      <c r="A950" s="40">
        <v>6</v>
      </c>
      <c r="B950" s="24">
        <v>14487</v>
      </c>
      <c r="C950" s="24">
        <v>6</v>
      </c>
      <c r="D950" s="24">
        <v>14977</v>
      </c>
      <c r="E950" s="24">
        <v>22</v>
      </c>
      <c r="F950" s="24">
        <v>14711</v>
      </c>
      <c r="G950" s="24">
        <v>22</v>
      </c>
      <c r="H950" s="24">
        <v>15201</v>
      </c>
    </row>
    <row r="951" spans="1:8" x14ac:dyDescent="0.2">
      <c r="A951" s="40">
        <v>7</v>
      </c>
      <c r="B951" s="24">
        <v>14501</v>
      </c>
      <c r="C951" s="24">
        <v>7</v>
      </c>
      <c r="D951" s="24">
        <v>14991</v>
      </c>
      <c r="E951" s="24">
        <v>23</v>
      </c>
      <c r="F951" s="24">
        <v>14725</v>
      </c>
      <c r="G951" s="24">
        <v>23</v>
      </c>
      <c r="H951" s="24">
        <v>15215</v>
      </c>
    </row>
    <row r="952" spans="1:8" x14ac:dyDescent="0.2">
      <c r="A952" s="40">
        <v>8</v>
      </c>
      <c r="B952" s="24">
        <v>14515</v>
      </c>
      <c r="C952" s="24">
        <v>8</v>
      </c>
      <c r="D952" s="24">
        <v>15005</v>
      </c>
      <c r="E952" s="24">
        <v>24</v>
      </c>
      <c r="F952" s="24">
        <v>14739</v>
      </c>
      <c r="G952" s="24">
        <v>24</v>
      </c>
      <c r="H952" s="24">
        <v>15229</v>
      </c>
    </row>
    <row r="953" spans="1:8" x14ac:dyDescent="0.2">
      <c r="A953" s="40">
        <v>9</v>
      </c>
      <c r="B953" s="24">
        <v>14529</v>
      </c>
      <c r="C953" s="24">
        <v>9</v>
      </c>
      <c r="D953" s="24">
        <v>15019</v>
      </c>
      <c r="E953" s="24">
        <v>25</v>
      </c>
      <c r="F953" s="24">
        <v>14753</v>
      </c>
      <c r="G953" s="24">
        <v>25</v>
      </c>
      <c r="H953" s="24">
        <v>15243</v>
      </c>
    </row>
    <row r="954" spans="1:8" x14ac:dyDescent="0.2">
      <c r="A954" s="40">
        <v>10</v>
      </c>
      <c r="B954" s="24">
        <v>14543</v>
      </c>
      <c r="C954" s="24">
        <v>10</v>
      </c>
      <c r="D954" s="24">
        <v>15033</v>
      </c>
      <c r="E954" s="24">
        <v>26</v>
      </c>
      <c r="F954" s="24">
        <v>14767</v>
      </c>
      <c r="G954" s="24">
        <v>26</v>
      </c>
      <c r="H954" s="24">
        <v>15257</v>
      </c>
    </row>
    <row r="955" spans="1:8" x14ac:dyDescent="0.2">
      <c r="A955" s="40">
        <v>11</v>
      </c>
      <c r="B955" s="24">
        <v>14557</v>
      </c>
      <c r="C955" s="24">
        <v>11</v>
      </c>
      <c r="D955" s="24">
        <v>15047</v>
      </c>
      <c r="E955" s="24">
        <v>27</v>
      </c>
      <c r="F955" s="24">
        <v>14781</v>
      </c>
      <c r="G955" s="24">
        <v>27</v>
      </c>
      <c r="H955" s="24">
        <v>15271</v>
      </c>
    </row>
    <row r="956" spans="1:8" x14ac:dyDescent="0.2">
      <c r="A956" s="40">
        <v>12</v>
      </c>
      <c r="B956" s="24">
        <v>14571</v>
      </c>
      <c r="C956" s="24">
        <v>12</v>
      </c>
      <c r="D956" s="24">
        <v>15061</v>
      </c>
      <c r="E956" s="24">
        <v>28</v>
      </c>
      <c r="F956" s="24">
        <v>14795</v>
      </c>
      <c r="G956" s="24">
        <v>28</v>
      </c>
      <c r="H956" s="24">
        <v>15285</v>
      </c>
    </row>
    <row r="957" spans="1:8" x14ac:dyDescent="0.2">
      <c r="A957" s="40">
        <v>13</v>
      </c>
      <c r="B957" s="24">
        <v>14585</v>
      </c>
      <c r="C957" s="24">
        <v>13</v>
      </c>
      <c r="D957" s="24">
        <v>15075</v>
      </c>
      <c r="E957" s="24">
        <v>29</v>
      </c>
      <c r="F957" s="24">
        <v>14809</v>
      </c>
      <c r="G957" s="24">
        <v>29</v>
      </c>
      <c r="H957" s="24">
        <v>15299</v>
      </c>
    </row>
    <row r="958" spans="1:8" x14ac:dyDescent="0.2">
      <c r="A958" s="40">
        <v>14</v>
      </c>
      <c r="B958" s="24">
        <v>14599</v>
      </c>
      <c r="C958" s="24">
        <v>14</v>
      </c>
      <c r="D958" s="24">
        <v>15089</v>
      </c>
      <c r="E958" s="24">
        <v>30</v>
      </c>
      <c r="F958" s="24">
        <v>14823</v>
      </c>
      <c r="G958" s="24">
        <v>30</v>
      </c>
      <c r="H958" s="24">
        <v>15313</v>
      </c>
    </row>
    <row r="959" spans="1:8" x14ac:dyDescent="0.2">
      <c r="A959" s="40">
        <v>15</v>
      </c>
      <c r="B959" s="24">
        <v>14613</v>
      </c>
      <c r="C959" s="24">
        <v>15</v>
      </c>
      <c r="D959" s="24">
        <v>15103</v>
      </c>
      <c r="E959" s="24">
        <v>31</v>
      </c>
      <c r="F959" s="24">
        <v>14837</v>
      </c>
      <c r="G959" s="24">
        <v>31</v>
      </c>
      <c r="H959" s="24">
        <v>15327</v>
      </c>
    </row>
    <row r="960" spans="1:8" x14ac:dyDescent="0.2">
      <c r="A960" s="40">
        <v>16</v>
      </c>
      <c r="B960" s="24">
        <v>14627</v>
      </c>
      <c r="C960" s="24">
        <v>16</v>
      </c>
      <c r="D960" s="24">
        <v>15117</v>
      </c>
      <c r="E960" s="24">
        <v>32</v>
      </c>
      <c r="F960" s="24">
        <v>14851</v>
      </c>
      <c r="G960" s="24">
        <v>32</v>
      </c>
      <c r="H960" s="24">
        <v>15341</v>
      </c>
    </row>
    <row r="961" spans="1:8" x14ac:dyDescent="0.2">
      <c r="A961" s="91"/>
    </row>
    <row r="962" spans="1:8" x14ac:dyDescent="0.2">
      <c r="A962" s="93" t="s">
        <v>2340</v>
      </c>
    </row>
    <row r="963" spans="1:8" x14ac:dyDescent="0.2">
      <c r="A963" s="51"/>
    </row>
    <row r="964" spans="1:8" x14ac:dyDescent="0.2">
      <c r="A964" s="44" t="s">
        <v>221</v>
      </c>
      <c r="B964" s="31" t="s">
        <v>222</v>
      </c>
      <c r="C964" s="31" t="s">
        <v>1512</v>
      </c>
      <c r="D964" s="31" t="s">
        <v>1513</v>
      </c>
      <c r="E964" s="31" t="s">
        <v>221</v>
      </c>
      <c r="F964" s="31" t="s">
        <v>222</v>
      </c>
      <c r="G964" s="31" t="s">
        <v>1512</v>
      </c>
      <c r="H964" s="31" t="s">
        <v>1513</v>
      </c>
    </row>
    <row r="965" spans="1:8" x14ac:dyDescent="0.2">
      <c r="A965" s="40">
        <v>1</v>
      </c>
      <c r="B965" s="24" t="s">
        <v>1857</v>
      </c>
      <c r="C965" s="24">
        <v>1</v>
      </c>
      <c r="D965" s="24" t="s">
        <v>1858</v>
      </c>
      <c r="E965" s="24">
        <v>33</v>
      </c>
      <c r="F965" s="24" t="s">
        <v>1859</v>
      </c>
      <c r="G965" s="24">
        <v>33</v>
      </c>
      <c r="H965" s="24" t="s">
        <v>1860</v>
      </c>
    </row>
    <row r="966" spans="1:8" x14ac:dyDescent="0.2">
      <c r="A966" s="40">
        <v>2</v>
      </c>
      <c r="B966" s="24" t="s">
        <v>1861</v>
      </c>
      <c r="C966" s="24">
        <v>2</v>
      </c>
      <c r="D966" s="24" t="s">
        <v>1862</v>
      </c>
      <c r="E966" s="24">
        <v>34</v>
      </c>
      <c r="F966" s="24" t="s">
        <v>1863</v>
      </c>
      <c r="G966" s="24">
        <v>34</v>
      </c>
      <c r="H966" s="24" t="s">
        <v>1864</v>
      </c>
    </row>
    <row r="967" spans="1:8" x14ac:dyDescent="0.2">
      <c r="A967" s="40">
        <v>3</v>
      </c>
      <c r="B967" s="24" t="s">
        <v>1865</v>
      </c>
      <c r="C967" s="24">
        <v>3</v>
      </c>
      <c r="D967" s="24" t="s">
        <v>1866</v>
      </c>
      <c r="E967" s="24">
        <v>35</v>
      </c>
      <c r="F967" s="24" t="s">
        <v>1867</v>
      </c>
      <c r="G967" s="24">
        <v>35</v>
      </c>
      <c r="H967" s="24" t="s">
        <v>1868</v>
      </c>
    </row>
    <row r="968" spans="1:8" x14ac:dyDescent="0.2">
      <c r="A968" s="40">
        <v>4</v>
      </c>
      <c r="B968" s="24" t="s">
        <v>1869</v>
      </c>
      <c r="C968" s="24">
        <v>4</v>
      </c>
      <c r="D968" s="24" t="s">
        <v>1870</v>
      </c>
      <c r="E968" s="24">
        <v>36</v>
      </c>
      <c r="F968" s="24" t="s">
        <v>1871</v>
      </c>
      <c r="G968" s="24">
        <v>36</v>
      </c>
      <c r="H968" s="24" t="s">
        <v>1872</v>
      </c>
    </row>
    <row r="969" spans="1:8" x14ac:dyDescent="0.2">
      <c r="A969" s="40">
        <v>5</v>
      </c>
      <c r="B969" s="24" t="s">
        <v>1873</v>
      </c>
      <c r="C969" s="24">
        <v>5</v>
      </c>
      <c r="D969" s="24" t="s">
        <v>1874</v>
      </c>
      <c r="E969" s="24">
        <v>37</v>
      </c>
      <c r="F969" s="24" t="s">
        <v>1875</v>
      </c>
      <c r="G969" s="24">
        <v>37</v>
      </c>
      <c r="H969" s="24" t="s">
        <v>1876</v>
      </c>
    </row>
    <row r="970" spans="1:8" x14ac:dyDescent="0.2">
      <c r="A970" s="40">
        <v>6</v>
      </c>
      <c r="B970" s="24" t="s">
        <v>1877</v>
      </c>
      <c r="C970" s="24">
        <v>6</v>
      </c>
      <c r="D970" s="24" t="s">
        <v>1878</v>
      </c>
      <c r="E970" s="24">
        <v>38</v>
      </c>
      <c r="F970" s="24" t="s">
        <v>1879</v>
      </c>
      <c r="G970" s="24">
        <v>38</v>
      </c>
      <c r="H970" s="24" t="s">
        <v>1880</v>
      </c>
    </row>
    <row r="971" spans="1:8" x14ac:dyDescent="0.2">
      <c r="A971" s="40">
        <v>7</v>
      </c>
      <c r="B971" s="24" t="s">
        <v>1881</v>
      </c>
      <c r="C971" s="24">
        <v>7</v>
      </c>
      <c r="D971" s="24" t="s">
        <v>1882</v>
      </c>
      <c r="E971" s="24">
        <v>39</v>
      </c>
      <c r="F971" s="24" t="s">
        <v>1883</v>
      </c>
      <c r="G971" s="24">
        <v>39</v>
      </c>
      <c r="H971" s="24" t="s">
        <v>1884</v>
      </c>
    </row>
    <row r="972" spans="1:8" x14ac:dyDescent="0.2">
      <c r="A972" s="40">
        <v>8</v>
      </c>
      <c r="B972" s="24" t="s">
        <v>1885</v>
      </c>
      <c r="C972" s="24">
        <v>8</v>
      </c>
      <c r="D972" s="24" t="s">
        <v>1886</v>
      </c>
      <c r="E972" s="24">
        <v>40</v>
      </c>
      <c r="F972" s="24" t="s">
        <v>1887</v>
      </c>
      <c r="G972" s="24">
        <v>40</v>
      </c>
      <c r="H972" s="24" t="s">
        <v>1888</v>
      </c>
    </row>
    <row r="973" spans="1:8" x14ac:dyDescent="0.2">
      <c r="A973" s="40">
        <v>9</v>
      </c>
      <c r="B973" s="24" t="s">
        <v>1889</v>
      </c>
      <c r="C973" s="24">
        <v>9</v>
      </c>
      <c r="D973" s="24" t="s">
        <v>1890</v>
      </c>
      <c r="E973" s="24">
        <v>41</v>
      </c>
      <c r="F973" s="24" t="s">
        <v>1891</v>
      </c>
      <c r="G973" s="24">
        <v>41</v>
      </c>
      <c r="H973" s="24" t="s">
        <v>1892</v>
      </c>
    </row>
    <row r="974" spans="1:8" x14ac:dyDescent="0.2">
      <c r="A974" s="40">
        <v>10</v>
      </c>
      <c r="B974" s="24" t="s">
        <v>1893</v>
      </c>
      <c r="C974" s="24">
        <v>10</v>
      </c>
      <c r="D974" s="24" t="s">
        <v>1894</v>
      </c>
      <c r="E974" s="24">
        <v>42</v>
      </c>
      <c r="F974" s="24" t="s">
        <v>1895</v>
      </c>
      <c r="G974" s="24">
        <v>42</v>
      </c>
      <c r="H974" s="24" t="s">
        <v>1896</v>
      </c>
    </row>
    <row r="975" spans="1:8" x14ac:dyDescent="0.2">
      <c r="A975" s="40">
        <v>11</v>
      </c>
      <c r="B975" s="24" t="s">
        <v>1897</v>
      </c>
      <c r="C975" s="24">
        <v>11</v>
      </c>
      <c r="D975" s="24" t="s">
        <v>1898</v>
      </c>
      <c r="E975" s="24">
        <v>43</v>
      </c>
      <c r="F975" s="24" t="s">
        <v>1899</v>
      </c>
      <c r="G975" s="24">
        <v>43</v>
      </c>
      <c r="H975" s="24" t="s">
        <v>1900</v>
      </c>
    </row>
    <row r="976" spans="1:8" x14ac:dyDescent="0.2">
      <c r="A976" s="40">
        <v>12</v>
      </c>
      <c r="B976" s="24" t="s">
        <v>1901</v>
      </c>
      <c r="C976" s="24">
        <v>12</v>
      </c>
      <c r="D976" s="24" t="s">
        <v>1902</v>
      </c>
      <c r="E976" s="24">
        <v>44</v>
      </c>
      <c r="F976" s="24" t="s">
        <v>1903</v>
      </c>
      <c r="G976" s="24">
        <v>44</v>
      </c>
      <c r="H976" s="24" t="s">
        <v>1904</v>
      </c>
    </row>
    <row r="977" spans="1:8" x14ac:dyDescent="0.2">
      <c r="A977" s="40">
        <v>13</v>
      </c>
      <c r="B977" s="24" t="s">
        <v>1905</v>
      </c>
      <c r="C977" s="24">
        <v>13</v>
      </c>
      <c r="D977" s="24" t="s">
        <v>1906</v>
      </c>
      <c r="E977" s="24">
        <v>45</v>
      </c>
      <c r="F977" s="24" t="s">
        <v>1907</v>
      </c>
      <c r="G977" s="24">
        <v>45</v>
      </c>
      <c r="H977" s="24" t="s">
        <v>1908</v>
      </c>
    </row>
    <row r="978" spans="1:8" x14ac:dyDescent="0.2">
      <c r="A978" s="40">
        <v>14</v>
      </c>
      <c r="B978" s="24" t="s">
        <v>1909</v>
      </c>
      <c r="C978" s="24">
        <v>14</v>
      </c>
      <c r="D978" s="24" t="s">
        <v>1910</v>
      </c>
      <c r="E978" s="24">
        <v>46</v>
      </c>
      <c r="F978" s="24" t="s">
        <v>1911</v>
      </c>
      <c r="G978" s="24">
        <v>46</v>
      </c>
      <c r="H978" s="24" t="s">
        <v>1912</v>
      </c>
    </row>
    <row r="979" spans="1:8" x14ac:dyDescent="0.2">
      <c r="A979" s="40">
        <v>15</v>
      </c>
      <c r="B979" s="24" t="s">
        <v>1913</v>
      </c>
      <c r="C979" s="24">
        <v>15</v>
      </c>
      <c r="D979" s="24" t="s">
        <v>1914</v>
      </c>
      <c r="E979" s="24">
        <v>47</v>
      </c>
      <c r="F979" s="24" t="s">
        <v>1915</v>
      </c>
      <c r="G979" s="24">
        <v>47</v>
      </c>
      <c r="H979" s="24" t="s">
        <v>1916</v>
      </c>
    </row>
    <row r="980" spans="1:8" x14ac:dyDescent="0.2">
      <c r="A980" s="40">
        <v>16</v>
      </c>
      <c r="B980" s="24" t="s">
        <v>1917</v>
      </c>
      <c r="C980" s="24">
        <v>16</v>
      </c>
      <c r="D980" s="24" t="s">
        <v>1918</v>
      </c>
      <c r="E980" s="24">
        <v>48</v>
      </c>
      <c r="F980" s="24" t="s">
        <v>1919</v>
      </c>
      <c r="G980" s="24">
        <v>48</v>
      </c>
      <c r="H980" s="24" t="s">
        <v>1920</v>
      </c>
    </row>
    <row r="981" spans="1:8" x14ac:dyDescent="0.2">
      <c r="A981" s="40">
        <v>17</v>
      </c>
      <c r="B981" s="24" t="s">
        <v>1921</v>
      </c>
      <c r="C981" s="24">
        <v>17</v>
      </c>
      <c r="D981" s="24" t="s">
        <v>1922</v>
      </c>
      <c r="E981" s="24">
        <v>49</v>
      </c>
      <c r="F981" s="24" t="s">
        <v>1923</v>
      </c>
      <c r="G981" s="24">
        <v>49</v>
      </c>
      <c r="H981" s="24" t="s">
        <v>1924</v>
      </c>
    </row>
    <row r="982" spans="1:8" x14ac:dyDescent="0.2">
      <c r="A982" s="40">
        <v>18</v>
      </c>
      <c r="B982" s="24" t="s">
        <v>1925</v>
      </c>
      <c r="C982" s="24">
        <v>18</v>
      </c>
      <c r="D982" s="24" t="s">
        <v>1926</v>
      </c>
      <c r="E982" s="24">
        <v>50</v>
      </c>
      <c r="F982" s="24" t="s">
        <v>1927</v>
      </c>
      <c r="G982" s="24">
        <v>50</v>
      </c>
      <c r="H982" s="24" t="s">
        <v>1928</v>
      </c>
    </row>
    <row r="983" spans="1:8" x14ac:dyDescent="0.2">
      <c r="A983" s="40">
        <v>19</v>
      </c>
      <c r="B983" s="24" t="s">
        <v>1929</v>
      </c>
      <c r="C983" s="24">
        <v>19</v>
      </c>
      <c r="D983" s="24" t="s">
        <v>1930</v>
      </c>
      <c r="E983" s="24">
        <v>51</v>
      </c>
      <c r="F983" s="24" t="s">
        <v>1931</v>
      </c>
      <c r="G983" s="24">
        <v>51</v>
      </c>
      <c r="H983" s="24" t="s">
        <v>1932</v>
      </c>
    </row>
    <row r="984" spans="1:8" x14ac:dyDescent="0.2">
      <c r="A984" s="40">
        <v>20</v>
      </c>
      <c r="B984" s="24" t="s">
        <v>1933</v>
      </c>
      <c r="C984" s="24">
        <v>20</v>
      </c>
      <c r="D984" s="24" t="s">
        <v>1934</v>
      </c>
      <c r="E984" s="24">
        <v>52</v>
      </c>
      <c r="F984" s="24" t="s">
        <v>1935</v>
      </c>
      <c r="G984" s="24">
        <v>52</v>
      </c>
      <c r="H984" s="24" t="s">
        <v>1936</v>
      </c>
    </row>
    <row r="985" spans="1:8" x14ac:dyDescent="0.2">
      <c r="A985" s="40">
        <v>21</v>
      </c>
      <c r="B985" s="24" t="s">
        <v>1937</v>
      </c>
      <c r="C985" s="24">
        <v>21</v>
      </c>
      <c r="D985" s="24" t="s">
        <v>1938</v>
      </c>
      <c r="E985" s="24">
        <v>53</v>
      </c>
      <c r="F985" s="24" t="s">
        <v>1939</v>
      </c>
      <c r="G985" s="24">
        <v>53</v>
      </c>
      <c r="H985" s="24" t="s">
        <v>1940</v>
      </c>
    </row>
    <row r="986" spans="1:8" x14ac:dyDescent="0.2">
      <c r="A986" s="40">
        <v>22</v>
      </c>
      <c r="B986" s="24" t="s">
        <v>1941</v>
      </c>
      <c r="C986" s="24">
        <v>22</v>
      </c>
      <c r="D986" s="24" t="s">
        <v>1942</v>
      </c>
      <c r="E986" s="24">
        <v>54</v>
      </c>
      <c r="F986" s="24" t="s">
        <v>1943</v>
      </c>
      <c r="G986" s="24">
        <v>54</v>
      </c>
      <c r="H986" s="24" t="s">
        <v>1944</v>
      </c>
    </row>
    <row r="987" spans="1:8" x14ac:dyDescent="0.2">
      <c r="A987" s="40">
        <v>23</v>
      </c>
      <c r="B987" s="24" t="s">
        <v>1945</v>
      </c>
      <c r="C987" s="24">
        <v>23</v>
      </c>
      <c r="D987" s="24" t="s">
        <v>1946</v>
      </c>
      <c r="E987" s="24">
        <v>55</v>
      </c>
      <c r="F987" s="24" t="s">
        <v>1947</v>
      </c>
      <c r="G987" s="24">
        <v>55</v>
      </c>
      <c r="H987" s="24" t="s">
        <v>1948</v>
      </c>
    </row>
    <row r="988" spans="1:8" x14ac:dyDescent="0.2">
      <c r="A988" s="40">
        <v>24</v>
      </c>
      <c r="B988" s="24" t="s">
        <v>1949</v>
      </c>
      <c r="C988" s="24">
        <v>24</v>
      </c>
      <c r="D988" s="24" t="s">
        <v>1950</v>
      </c>
      <c r="E988" s="24">
        <v>56</v>
      </c>
      <c r="F988" s="24" t="s">
        <v>1951</v>
      </c>
      <c r="G988" s="24">
        <v>56</v>
      </c>
      <c r="H988" s="24" t="s">
        <v>1952</v>
      </c>
    </row>
    <row r="989" spans="1:8" x14ac:dyDescent="0.2">
      <c r="A989" s="40">
        <v>25</v>
      </c>
      <c r="B989" s="24" t="s">
        <v>1953</v>
      </c>
      <c r="C989" s="24">
        <v>25</v>
      </c>
      <c r="D989" s="24" t="s">
        <v>1954</v>
      </c>
      <c r="E989" s="24">
        <v>57</v>
      </c>
      <c r="F989" s="24" t="s">
        <v>1955</v>
      </c>
      <c r="G989" s="24">
        <v>57</v>
      </c>
      <c r="H989" s="24" t="s">
        <v>1956</v>
      </c>
    </row>
    <row r="990" spans="1:8" x14ac:dyDescent="0.2">
      <c r="A990" s="40">
        <v>26</v>
      </c>
      <c r="B990" s="24" t="s">
        <v>1957</v>
      </c>
      <c r="C990" s="24">
        <v>26</v>
      </c>
      <c r="D990" s="24" t="s">
        <v>1958</v>
      </c>
      <c r="E990" s="24">
        <v>58</v>
      </c>
      <c r="F990" s="24" t="s">
        <v>1959</v>
      </c>
      <c r="G990" s="24">
        <v>58</v>
      </c>
      <c r="H990" s="24" t="s">
        <v>1960</v>
      </c>
    </row>
    <row r="991" spans="1:8" x14ac:dyDescent="0.2">
      <c r="A991" s="40">
        <v>27</v>
      </c>
      <c r="B991" s="24" t="s">
        <v>1961</v>
      </c>
      <c r="C991" s="24">
        <v>27</v>
      </c>
      <c r="D991" s="24" t="s">
        <v>1962</v>
      </c>
      <c r="E991" s="24">
        <v>59</v>
      </c>
      <c r="F991" s="24" t="s">
        <v>1963</v>
      </c>
      <c r="G991" s="24">
        <v>59</v>
      </c>
      <c r="H991" s="24" t="s">
        <v>1964</v>
      </c>
    </row>
    <row r="992" spans="1:8" x14ac:dyDescent="0.2">
      <c r="A992" s="40">
        <v>28</v>
      </c>
      <c r="B992" s="24" t="s">
        <v>1965</v>
      </c>
      <c r="C992" s="24">
        <v>28</v>
      </c>
      <c r="D992" s="24" t="s">
        <v>1966</v>
      </c>
      <c r="E992" s="24">
        <v>60</v>
      </c>
      <c r="F992" s="24" t="s">
        <v>1967</v>
      </c>
      <c r="G992" s="24">
        <v>60</v>
      </c>
      <c r="H992" s="24" t="s">
        <v>1968</v>
      </c>
    </row>
    <row r="993" spans="1:8" x14ac:dyDescent="0.2">
      <c r="A993" s="40">
        <v>29</v>
      </c>
      <c r="B993" s="24" t="s">
        <v>1969</v>
      </c>
      <c r="C993" s="24">
        <v>29</v>
      </c>
      <c r="D993" s="24" t="s">
        <v>1970</v>
      </c>
      <c r="E993" s="24">
        <v>61</v>
      </c>
      <c r="F993" s="24" t="s">
        <v>1971</v>
      </c>
      <c r="G993" s="24">
        <v>61</v>
      </c>
      <c r="H993" s="24" t="s">
        <v>1972</v>
      </c>
    </row>
    <row r="994" spans="1:8" x14ac:dyDescent="0.2">
      <c r="A994" s="40">
        <v>30</v>
      </c>
      <c r="B994" s="24" t="s">
        <v>1973</v>
      </c>
      <c r="C994" s="24">
        <v>30</v>
      </c>
      <c r="D994" s="24" t="s">
        <v>1974</v>
      </c>
      <c r="E994" s="24">
        <v>62</v>
      </c>
      <c r="F994" s="24" t="s">
        <v>1975</v>
      </c>
      <c r="G994" s="24">
        <v>62</v>
      </c>
      <c r="H994" s="24" t="s">
        <v>1976</v>
      </c>
    </row>
    <row r="995" spans="1:8" x14ac:dyDescent="0.2">
      <c r="A995" s="40">
        <v>31</v>
      </c>
      <c r="B995" s="24" t="s">
        <v>1977</v>
      </c>
      <c r="C995" s="24">
        <v>31</v>
      </c>
      <c r="D995" s="24" t="s">
        <v>1978</v>
      </c>
      <c r="E995" s="24">
        <v>63</v>
      </c>
      <c r="F995" s="24" t="s">
        <v>1979</v>
      </c>
      <c r="G995" s="24">
        <v>63</v>
      </c>
      <c r="H995" s="24" t="s">
        <v>1980</v>
      </c>
    </row>
    <row r="996" spans="1:8" x14ac:dyDescent="0.2">
      <c r="A996" s="40">
        <v>32</v>
      </c>
      <c r="B996" s="24" t="s">
        <v>1981</v>
      </c>
      <c r="C996" s="24">
        <v>32</v>
      </c>
      <c r="D996" s="24" t="s">
        <v>1982</v>
      </c>
      <c r="E996" s="24">
        <v>64</v>
      </c>
      <c r="F996" s="24" t="s">
        <v>1983</v>
      </c>
      <c r="G996" s="24">
        <v>64</v>
      </c>
      <c r="H996" s="24" t="s">
        <v>1984</v>
      </c>
    </row>
    <row r="997" spans="1:8" x14ac:dyDescent="0.2">
      <c r="A997" s="51"/>
    </row>
    <row r="998" spans="1:8" x14ac:dyDescent="0.2">
      <c r="A998" s="93" t="s">
        <v>2341</v>
      </c>
    </row>
    <row r="999" spans="1:8" x14ac:dyDescent="0.2">
      <c r="A999" s="51"/>
    </row>
    <row r="1000" spans="1:8" x14ac:dyDescent="0.2">
      <c r="A1000" s="44" t="s">
        <v>221</v>
      </c>
      <c r="B1000" s="31" t="s">
        <v>222</v>
      </c>
      <c r="C1000" s="31" t="s">
        <v>1512</v>
      </c>
      <c r="D1000" s="31" t="s">
        <v>1513</v>
      </c>
      <c r="E1000" s="31" t="s">
        <v>221</v>
      </c>
      <c r="F1000" s="31" t="s">
        <v>222</v>
      </c>
      <c r="G1000" s="31" t="s">
        <v>1512</v>
      </c>
      <c r="H1000" s="31" t="s">
        <v>1513</v>
      </c>
    </row>
    <row r="1001" spans="1:8" x14ac:dyDescent="0.2">
      <c r="A1001" s="40">
        <v>1</v>
      </c>
      <c r="B1001" s="24">
        <v>17755</v>
      </c>
      <c r="C1001" s="24">
        <v>1</v>
      </c>
      <c r="D1001" s="84">
        <v>18765</v>
      </c>
      <c r="E1001" s="24">
        <v>10</v>
      </c>
      <c r="F1001" s="24">
        <v>18250</v>
      </c>
      <c r="G1001" s="24">
        <v>10</v>
      </c>
      <c r="H1001" s="24">
        <v>19260</v>
      </c>
    </row>
    <row r="1002" spans="1:8" x14ac:dyDescent="0.2">
      <c r="A1002" s="40">
        <v>2</v>
      </c>
      <c r="B1002" s="24">
        <v>17810</v>
      </c>
      <c r="C1002" s="24">
        <v>2</v>
      </c>
      <c r="D1002" s="84">
        <v>18820</v>
      </c>
      <c r="E1002" s="24">
        <v>11</v>
      </c>
      <c r="F1002" s="84">
        <v>18305</v>
      </c>
      <c r="G1002" s="24">
        <v>11</v>
      </c>
      <c r="H1002" s="24">
        <v>19315</v>
      </c>
    </row>
    <row r="1003" spans="1:8" x14ac:dyDescent="0.2">
      <c r="A1003" s="40">
        <v>3</v>
      </c>
      <c r="B1003" s="24">
        <v>17865</v>
      </c>
      <c r="C1003" s="24">
        <v>3</v>
      </c>
      <c r="D1003" s="84">
        <v>18875</v>
      </c>
      <c r="E1003" s="24">
        <v>12</v>
      </c>
      <c r="F1003" s="84">
        <v>18360</v>
      </c>
      <c r="G1003" s="24">
        <v>12</v>
      </c>
      <c r="H1003" s="24">
        <v>19370</v>
      </c>
    </row>
    <row r="1004" spans="1:8" x14ac:dyDescent="0.2">
      <c r="A1004" s="40">
        <v>4</v>
      </c>
      <c r="B1004" s="24">
        <v>17920</v>
      </c>
      <c r="C1004" s="24">
        <v>4</v>
      </c>
      <c r="D1004" s="84">
        <v>18930</v>
      </c>
      <c r="E1004" s="24">
        <v>13</v>
      </c>
      <c r="F1004" s="84">
        <v>18415</v>
      </c>
      <c r="G1004" s="24">
        <v>13</v>
      </c>
      <c r="H1004" s="24">
        <v>19425</v>
      </c>
    </row>
    <row r="1005" spans="1:8" x14ac:dyDescent="0.2">
      <c r="A1005" s="40">
        <v>5</v>
      </c>
      <c r="B1005" s="24">
        <v>17975</v>
      </c>
      <c r="C1005" s="24">
        <v>5</v>
      </c>
      <c r="D1005" s="84">
        <v>18985</v>
      </c>
      <c r="E1005" s="24">
        <v>14</v>
      </c>
      <c r="F1005" s="84">
        <v>18470</v>
      </c>
      <c r="G1005" s="24">
        <v>14</v>
      </c>
      <c r="H1005" s="24">
        <v>19480</v>
      </c>
    </row>
    <row r="1006" spans="1:8" x14ac:dyDescent="0.2">
      <c r="A1006" s="40">
        <v>6</v>
      </c>
      <c r="B1006" s="24">
        <v>18030</v>
      </c>
      <c r="C1006" s="24">
        <v>6</v>
      </c>
      <c r="D1006" s="84">
        <v>19040</v>
      </c>
      <c r="E1006" s="24">
        <v>15</v>
      </c>
      <c r="F1006" s="84">
        <v>18525</v>
      </c>
      <c r="G1006" s="24">
        <v>15</v>
      </c>
      <c r="H1006" s="24">
        <v>19535</v>
      </c>
    </row>
    <row r="1007" spans="1:8" x14ac:dyDescent="0.2">
      <c r="A1007" s="40">
        <v>7</v>
      </c>
      <c r="B1007" s="24">
        <v>18085</v>
      </c>
      <c r="C1007" s="24">
        <v>7</v>
      </c>
      <c r="D1007" s="84">
        <v>19095</v>
      </c>
      <c r="E1007" s="24">
        <v>16</v>
      </c>
      <c r="F1007" s="84">
        <v>18580</v>
      </c>
      <c r="G1007" s="24">
        <v>16</v>
      </c>
      <c r="H1007" s="24">
        <v>19590</v>
      </c>
    </row>
    <row r="1008" spans="1:8" x14ac:dyDescent="0.2">
      <c r="A1008" s="40">
        <v>8</v>
      </c>
      <c r="B1008" s="24">
        <v>18140</v>
      </c>
      <c r="C1008" s="24">
        <v>8</v>
      </c>
      <c r="D1008" s="84">
        <v>19150</v>
      </c>
      <c r="E1008" s="24">
        <v>17</v>
      </c>
      <c r="F1008" s="84">
        <v>18635</v>
      </c>
      <c r="G1008" s="24">
        <v>17</v>
      </c>
      <c r="H1008" s="24">
        <v>19645</v>
      </c>
    </row>
    <row r="1009" spans="1:8" x14ac:dyDescent="0.2">
      <c r="A1009" s="40">
        <v>9</v>
      </c>
      <c r="B1009" s="24">
        <v>18195</v>
      </c>
      <c r="C1009" s="24">
        <v>9</v>
      </c>
      <c r="D1009" s="84">
        <v>19205</v>
      </c>
      <c r="E1009" s="24"/>
      <c r="F1009" s="24"/>
      <c r="G1009" s="24"/>
      <c r="H1009" s="24"/>
    </row>
    <row r="1010" spans="1:8" x14ac:dyDescent="0.2">
      <c r="A1010" s="30"/>
    </row>
    <row r="1011" spans="1:8" x14ac:dyDescent="0.2">
      <c r="A1011" s="93" t="s">
        <v>2342</v>
      </c>
    </row>
    <row r="1012" spans="1:8" x14ac:dyDescent="0.2">
      <c r="A1012" s="91"/>
    </row>
    <row r="1013" spans="1:8" x14ac:dyDescent="0.2">
      <c r="A1013" s="44" t="s">
        <v>221</v>
      </c>
      <c r="B1013" s="31" t="s">
        <v>222</v>
      </c>
      <c r="C1013" s="31" t="s">
        <v>1512</v>
      </c>
      <c r="D1013" s="31" t="s">
        <v>1513</v>
      </c>
      <c r="E1013" s="31" t="s">
        <v>221</v>
      </c>
      <c r="F1013" s="31" t="s">
        <v>222</v>
      </c>
      <c r="G1013" s="31" t="s">
        <v>1512</v>
      </c>
      <c r="H1013" s="31" t="s">
        <v>1513</v>
      </c>
    </row>
    <row r="1014" spans="1:8" x14ac:dyDescent="0.2">
      <c r="A1014" s="40">
        <v>1</v>
      </c>
      <c r="B1014" s="24" t="s">
        <v>1985</v>
      </c>
      <c r="C1014" s="24">
        <v>1</v>
      </c>
      <c r="D1014" s="24" t="s">
        <v>1986</v>
      </c>
      <c r="E1014" s="24">
        <v>18</v>
      </c>
      <c r="F1014" s="24">
        <v>18195</v>
      </c>
      <c r="G1014" s="24">
        <v>18</v>
      </c>
      <c r="H1014" s="24">
        <v>19205</v>
      </c>
    </row>
    <row r="1015" spans="1:8" x14ac:dyDescent="0.2">
      <c r="A1015" s="40">
        <v>2</v>
      </c>
      <c r="B1015" s="24">
        <v>17755</v>
      </c>
      <c r="C1015" s="24">
        <v>2</v>
      </c>
      <c r="D1015" s="24">
        <v>18765</v>
      </c>
      <c r="E1015" s="24">
        <v>19</v>
      </c>
      <c r="F1015" s="24" t="s">
        <v>1987</v>
      </c>
      <c r="G1015" s="24">
        <v>19</v>
      </c>
      <c r="H1015" s="24" t="s">
        <v>1988</v>
      </c>
    </row>
    <row r="1016" spans="1:8" x14ac:dyDescent="0.2">
      <c r="A1016" s="40">
        <v>3</v>
      </c>
      <c r="B1016" s="24" t="s">
        <v>1989</v>
      </c>
      <c r="C1016" s="24">
        <v>3</v>
      </c>
      <c r="D1016" s="24" t="s">
        <v>1990</v>
      </c>
      <c r="E1016" s="24">
        <v>20</v>
      </c>
      <c r="F1016" s="24">
        <v>18250</v>
      </c>
      <c r="G1016" s="24">
        <v>20</v>
      </c>
      <c r="H1016" s="24">
        <v>19260</v>
      </c>
    </row>
    <row r="1017" spans="1:8" x14ac:dyDescent="0.2">
      <c r="A1017" s="40">
        <v>4</v>
      </c>
      <c r="B1017" s="24">
        <v>17810</v>
      </c>
      <c r="C1017" s="24">
        <v>4</v>
      </c>
      <c r="D1017" s="24">
        <v>18820</v>
      </c>
      <c r="E1017" s="24">
        <v>21</v>
      </c>
      <c r="F1017" s="24" t="s">
        <v>1991</v>
      </c>
      <c r="G1017" s="24">
        <v>21</v>
      </c>
      <c r="H1017" s="24" t="s">
        <v>1992</v>
      </c>
    </row>
    <row r="1018" spans="1:8" x14ac:dyDescent="0.2">
      <c r="A1018" s="40">
        <v>5</v>
      </c>
      <c r="B1018" s="24" t="s">
        <v>1993</v>
      </c>
      <c r="C1018" s="24">
        <v>5</v>
      </c>
      <c r="D1018" s="24" t="s">
        <v>1994</v>
      </c>
      <c r="E1018" s="24">
        <v>22</v>
      </c>
      <c r="F1018" s="24">
        <v>18305</v>
      </c>
      <c r="G1018" s="24">
        <v>22</v>
      </c>
      <c r="H1018" s="24">
        <v>19315</v>
      </c>
    </row>
    <row r="1019" spans="1:8" x14ac:dyDescent="0.2">
      <c r="A1019" s="40">
        <v>6</v>
      </c>
      <c r="B1019" s="24">
        <v>17865</v>
      </c>
      <c r="C1019" s="24">
        <v>6</v>
      </c>
      <c r="D1019" s="24">
        <v>18875</v>
      </c>
      <c r="E1019" s="24">
        <v>23</v>
      </c>
      <c r="F1019" s="24" t="s">
        <v>1995</v>
      </c>
      <c r="G1019" s="24">
        <v>23</v>
      </c>
      <c r="H1019" s="24" t="s">
        <v>1996</v>
      </c>
    </row>
    <row r="1020" spans="1:8" x14ac:dyDescent="0.2">
      <c r="A1020" s="40">
        <v>7</v>
      </c>
      <c r="B1020" s="24" t="s">
        <v>1997</v>
      </c>
      <c r="C1020" s="24">
        <v>7</v>
      </c>
      <c r="D1020" s="24" t="s">
        <v>1998</v>
      </c>
      <c r="E1020" s="24">
        <v>24</v>
      </c>
      <c r="F1020" s="24">
        <v>18360</v>
      </c>
      <c r="G1020" s="24">
        <v>24</v>
      </c>
      <c r="H1020" s="24">
        <v>19370</v>
      </c>
    </row>
    <row r="1021" spans="1:8" x14ac:dyDescent="0.2">
      <c r="A1021" s="40">
        <v>8</v>
      </c>
      <c r="B1021" s="24">
        <v>17920</v>
      </c>
      <c r="C1021" s="24">
        <v>8</v>
      </c>
      <c r="D1021" s="24">
        <v>18930</v>
      </c>
      <c r="E1021" s="24">
        <v>25</v>
      </c>
      <c r="F1021" s="24" t="s">
        <v>1999</v>
      </c>
      <c r="G1021" s="24">
        <v>25</v>
      </c>
      <c r="H1021" s="24" t="s">
        <v>2000</v>
      </c>
    </row>
    <row r="1022" spans="1:8" x14ac:dyDescent="0.2">
      <c r="A1022" s="40">
        <v>9</v>
      </c>
      <c r="B1022" s="24" t="s">
        <v>2001</v>
      </c>
      <c r="C1022" s="24">
        <v>9</v>
      </c>
      <c r="D1022" s="24" t="s">
        <v>2002</v>
      </c>
      <c r="E1022" s="24">
        <v>26</v>
      </c>
      <c r="F1022" s="24">
        <v>18415</v>
      </c>
      <c r="G1022" s="24">
        <v>26</v>
      </c>
      <c r="H1022" s="24">
        <v>19425</v>
      </c>
    </row>
    <row r="1023" spans="1:8" x14ac:dyDescent="0.2">
      <c r="A1023" s="40">
        <v>10</v>
      </c>
      <c r="B1023" s="24">
        <v>17975</v>
      </c>
      <c r="C1023" s="24">
        <v>10</v>
      </c>
      <c r="D1023" s="24">
        <v>18985</v>
      </c>
      <c r="E1023" s="24">
        <v>27</v>
      </c>
      <c r="F1023" s="24" t="s">
        <v>2003</v>
      </c>
      <c r="G1023" s="24">
        <v>27</v>
      </c>
      <c r="H1023" s="24" t="s">
        <v>2004</v>
      </c>
    </row>
    <row r="1024" spans="1:8" x14ac:dyDescent="0.2">
      <c r="A1024" s="40">
        <v>11</v>
      </c>
      <c r="B1024" s="24" t="s">
        <v>2005</v>
      </c>
      <c r="C1024" s="24">
        <v>11</v>
      </c>
      <c r="D1024" s="24" t="s">
        <v>2006</v>
      </c>
      <c r="E1024" s="24">
        <v>28</v>
      </c>
      <c r="F1024" s="24">
        <v>18470</v>
      </c>
      <c r="G1024" s="24">
        <v>28</v>
      </c>
      <c r="H1024" s="24">
        <v>19480</v>
      </c>
    </row>
    <row r="1025" spans="1:8" x14ac:dyDescent="0.2">
      <c r="A1025" s="40">
        <v>12</v>
      </c>
      <c r="B1025" s="24">
        <v>18030</v>
      </c>
      <c r="C1025" s="24">
        <v>12</v>
      </c>
      <c r="D1025" s="24">
        <v>19040</v>
      </c>
      <c r="E1025" s="24">
        <v>29</v>
      </c>
      <c r="F1025" s="24" t="s">
        <v>2007</v>
      </c>
      <c r="G1025" s="24">
        <v>29</v>
      </c>
      <c r="H1025" s="24" t="s">
        <v>2008</v>
      </c>
    </row>
    <row r="1026" spans="1:8" x14ac:dyDescent="0.2">
      <c r="A1026" s="40">
        <v>13</v>
      </c>
      <c r="B1026" s="24" t="s">
        <v>2009</v>
      </c>
      <c r="C1026" s="24">
        <v>13</v>
      </c>
      <c r="D1026" s="24" t="s">
        <v>2010</v>
      </c>
      <c r="E1026" s="24">
        <v>30</v>
      </c>
      <c r="F1026" s="24">
        <v>18525</v>
      </c>
      <c r="G1026" s="24">
        <v>30</v>
      </c>
      <c r="H1026" s="24">
        <v>19535</v>
      </c>
    </row>
    <row r="1027" spans="1:8" x14ac:dyDescent="0.2">
      <c r="A1027" s="40">
        <v>14</v>
      </c>
      <c r="B1027" s="24">
        <v>18085</v>
      </c>
      <c r="C1027" s="24">
        <v>14</v>
      </c>
      <c r="D1027" s="24">
        <v>19095</v>
      </c>
      <c r="E1027" s="24">
        <v>31</v>
      </c>
      <c r="F1027" s="24" t="s">
        <v>2011</v>
      </c>
      <c r="G1027" s="24">
        <v>31</v>
      </c>
      <c r="H1027" s="24" t="s">
        <v>2012</v>
      </c>
    </row>
    <row r="1028" spans="1:8" x14ac:dyDescent="0.2">
      <c r="A1028" s="40">
        <v>15</v>
      </c>
      <c r="B1028" s="24" t="s">
        <v>2013</v>
      </c>
      <c r="C1028" s="24">
        <v>15</v>
      </c>
      <c r="D1028" s="24" t="s">
        <v>2014</v>
      </c>
      <c r="E1028" s="24">
        <v>32</v>
      </c>
      <c r="F1028" s="24">
        <v>18580</v>
      </c>
      <c r="G1028" s="24">
        <v>32</v>
      </c>
      <c r="H1028" s="24">
        <v>19590</v>
      </c>
    </row>
    <row r="1029" spans="1:8" x14ac:dyDescent="0.2">
      <c r="A1029" s="40">
        <v>16</v>
      </c>
      <c r="B1029" s="24">
        <v>18140</v>
      </c>
      <c r="C1029" s="24">
        <v>16</v>
      </c>
      <c r="D1029" s="24">
        <v>19150</v>
      </c>
      <c r="E1029" s="24">
        <v>33</v>
      </c>
      <c r="F1029" s="24" t="s">
        <v>2015</v>
      </c>
      <c r="G1029" s="24">
        <v>33</v>
      </c>
      <c r="H1029" s="24" t="s">
        <v>2016</v>
      </c>
    </row>
    <row r="1030" spans="1:8" x14ac:dyDescent="0.2">
      <c r="A1030" s="40">
        <v>17</v>
      </c>
      <c r="B1030" s="24" t="s">
        <v>2017</v>
      </c>
      <c r="C1030" s="24">
        <v>17</v>
      </c>
      <c r="D1030" s="24" t="s">
        <v>2018</v>
      </c>
      <c r="E1030" s="24">
        <v>34</v>
      </c>
      <c r="F1030" s="24">
        <v>18635</v>
      </c>
      <c r="G1030" s="24">
        <v>34</v>
      </c>
      <c r="H1030" s="24">
        <v>19645</v>
      </c>
    </row>
    <row r="1031" spans="1:8" x14ac:dyDescent="0.2">
      <c r="A1031" s="40"/>
      <c r="B1031" s="24"/>
      <c r="C1031" s="24"/>
      <c r="D1031" s="24"/>
      <c r="E1031" s="24">
        <v>35</v>
      </c>
      <c r="F1031" s="24" t="s">
        <v>2019</v>
      </c>
      <c r="G1031" s="24">
        <v>35</v>
      </c>
      <c r="H1031" s="24" t="s">
        <v>2020</v>
      </c>
    </row>
    <row r="1032" spans="1:8" x14ac:dyDescent="0.2">
      <c r="A1032" s="30"/>
    </row>
    <row r="1033" spans="1:8" x14ac:dyDescent="0.2">
      <c r="A1033" s="93" t="s">
        <v>2343</v>
      </c>
    </row>
    <row r="1034" spans="1:8" x14ac:dyDescent="0.2">
      <c r="A1034" s="30"/>
    </row>
    <row r="1035" spans="1:8" x14ac:dyDescent="0.2">
      <c r="A1035" s="44" t="s">
        <v>221</v>
      </c>
      <c r="B1035" s="31" t="s">
        <v>222</v>
      </c>
      <c r="C1035" s="31" t="s">
        <v>1512</v>
      </c>
      <c r="D1035" s="31" t="s">
        <v>1513</v>
      </c>
      <c r="E1035" s="31" t="s">
        <v>221</v>
      </c>
      <c r="F1035" s="31" t="s">
        <v>222</v>
      </c>
      <c r="G1035" s="31" t="s">
        <v>1512</v>
      </c>
      <c r="H1035" s="31" t="s">
        <v>1513</v>
      </c>
    </row>
    <row r="1036" spans="1:8" x14ac:dyDescent="0.2">
      <c r="A1036" s="40">
        <v>1</v>
      </c>
      <c r="B1036" s="24" t="s">
        <v>2021</v>
      </c>
      <c r="C1036" s="24">
        <v>1</v>
      </c>
      <c r="D1036" s="84" t="s">
        <v>2022</v>
      </c>
      <c r="E1036" s="24">
        <v>36</v>
      </c>
      <c r="F1036" s="24">
        <v>18195</v>
      </c>
      <c r="G1036" s="24">
        <v>36</v>
      </c>
      <c r="H1036" s="84">
        <v>19205</v>
      </c>
    </row>
    <row r="1037" spans="1:8" x14ac:dyDescent="0.2">
      <c r="A1037" s="40">
        <v>2</v>
      </c>
      <c r="B1037" s="24" t="s">
        <v>1985</v>
      </c>
      <c r="C1037" s="24">
        <v>2</v>
      </c>
      <c r="D1037" s="84" t="s">
        <v>1986</v>
      </c>
      <c r="E1037" s="24">
        <v>37</v>
      </c>
      <c r="F1037" s="24" t="s">
        <v>2023</v>
      </c>
      <c r="G1037" s="24">
        <v>37</v>
      </c>
      <c r="H1037" s="84" t="s">
        <v>2024</v>
      </c>
    </row>
    <row r="1038" spans="1:8" x14ac:dyDescent="0.2">
      <c r="A1038" s="40">
        <v>3</v>
      </c>
      <c r="B1038" s="24" t="s">
        <v>2025</v>
      </c>
      <c r="C1038" s="24">
        <v>3</v>
      </c>
      <c r="D1038" s="84" t="s">
        <v>2026</v>
      </c>
      <c r="E1038" s="24">
        <v>38</v>
      </c>
      <c r="F1038" s="24" t="s">
        <v>1987</v>
      </c>
      <c r="G1038" s="24">
        <v>38</v>
      </c>
      <c r="H1038" s="84" t="s">
        <v>1988</v>
      </c>
    </row>
    <row r="1039" spans="1:8" x14ac:dyDescent="0.2">
      <c r="A1039" s="40">
        <v>4</v>
      </c>
      <c r="B1039" s="24">
        <v>17755</v>
      </c>
      <c r="C1039" s="24">
        <v>4</v>
      </c>
      <c r="D1039" s="84">
        <v>18765</v>
      </c>
      <c r="E1039" s="24">
        <v>39</v>
      </c>
      <c r="F1039" s="24" t="s">
        <v>2027</v>
      </c>
      <c r="G1039" s="24">
        <v>39</v>
      </c>
      <c r="H1039" s="84" t="s">
        <v>2028</v>
      </c>
    </row>
    <row r="1040" spans="1:8" x14ac:dyDescent="0.2">
      <c r="A1040" s="40">
        <v>5</v>
      </c>
      <c r="B1040" s="24" t="s">
        <v>2029</v>
      </c>
      <c r="C1040" s="24">
        <v>5</v>
      </c>
      <c r="D1040" s="84" t="s">
        <v>2030</v>
      </c>
      <c r="E1040" s="24">
        <v>40</v>
      </c>
      <c r="F1040" s="24">
        <v>18250</v>
      </c>
      <c r="G1040" s="24">
        <v>40</v>
      </c>
      <c r="H1040" s="84">
        <v>19260</v>
      </c>
    </row>
    <row r="1041" spans="1:8" x14ac:dyDescent="0.2">
      <c r="A1041" s="40">
        <v>6</v>
      </c>
      <c r="B1041" s="24" t="s">
        <v>1989</v>
      </c>
      <c r="C1041" s="24">
        <v>6</v>
      </c>
      <c r="D1041" s="84" t="s">
        <v>1990</v>
      </c>
      <c r="E1041" s="24">
        <v>41</v>
      </c>
      <c r="F1041" s="24" t="s">
        <v>2031</v>
      </c>
      <c r="G1041" s="24">
        <v>41</v>
      </c>
      <c r="H1041" s="84" t="s">
        <v>2032</v>
      </c>
    </row>
    <row r="1042" spans="1:8" x14ac:dyDescent="0.2">
      <c r="A1042" s="40">
        <v>7</v>
      </c>
      <c r="B1042" s="24" t="s">
        <v>2033</v>
      </c>
      <c r="C1042" s="24">
        <v>7</v>
      </c>
      <c r="D1042" s="84" t="s">
        <v>2034</v>
      </c>
      <c r="E1042" s="24">
        <v>42</v>
      </c>
      <c r="F1042" s="24" t="s">
        <v>1991</v>
      </c>
      <c r="G1042" s="24">
        <v>42</v>
      </c>
      <c r="H1042" s="84" t="s">
        <v>1992</v>
      </c>
    </row>
    <row r="1043" spans="1:8" x14ac:dyDescent="0.2">
      <c r="A1043" s="40">
        <v>8</v>
      </c>
      <c r="B1043" s="24">
        <v>17810</v>
      </c>
      <c r="C1043" s="24">
        <v>8</v>
      </c>
      <c r="D1043" s="84">
        <v>18820</v>
      </c>
      <c r="E1043" s="24">
        <v>43</v>
      </c>
      <c r="F1043" s="24" t="s">
        <v>2035</v>
      </c>
      <c r="G1043" s="24">
        <v>43</v>
      </c>
      <c r="H1043" s="24" t="s">
        <v>2036</v>
      </c>
    </row>
    <row r="1044" spans="1:8" x14ac:dyDescent="0.2">
      <c r="A1044" s="40">
        <v>9</v>
      </c>
      <c r="B1044" s="24" t="s">
        <v>2037</v>
      </c>
      <c r="C1044" s="24">
        <v>9</v>
      </c>
      <c r="D1044" s="84" t="s">
        <v>2038</v>
      </c>
      <c r="E1044" s="24">
        <v>44</v>
      </c>
      <c r="F1044" s="84">
        <v>18305</v>
      </c>
      <c r="G1044" s="24">
        <v>44</v>
      </c>
      <c r="H1044" s="24">
        <v>19315</v>
      </c>
    </row>
    <row r="1045" spans="1:8" x14ac:dyDescent="0.2">
      <c r="A1045" s="40">
        <v>10</v>
      </c>
      <c r="B1045" s="24" t="s">
        <v>1993</v>
      </c>
      <c r="C1045" s="24">
        <v>10</v>
      </c>
      <c r="D1045" s="84" t="s">
        <v>1994</v>
      </c>
      <c r="E1045" s="24">
        <v>45</v>
      </c>
      <c r="F1045" s="84" t="s">
        <v>2039</v>
      </c>
      <c r="G1045" s="24">
        <v>45</v>
      </c>
      <c r="H1045" s="24" t="s">
        <v>2040</v>
      </c>
    </row>
    <row r="1046" spans="1:8" x14ac:dyDescent="0.2">
      <c r="A1046" s="40">
        <v>11</v>
      </c>
      <c r="B1046" s="24" t="s">
        <v>2041</v>
      </c>
      <c r="C1046" s="24">
        <v>11</v>
      </c>
      <c r="D1046" s="84" t="s">
        <v>2042</v>
      </c>
      <c r="E1046" s="24">
        <v>46</v>
      </c>
      <c r="F1046" s="84" t="s">
        <v>1995</v>
      </c>
      <c r="G1046" s="24">
        <v>46</v>
      </c>
      <c r="H1046" s="24" t="s">
        <v>1996</v>
      </c>
    </row>
    <row r="1047" spans="1:8" x14ac:dyDescent="0.2">
      <c r="A1047" s="40">
        <v>12</v>
      </c>
      <c r="B1047" s="24">
        <v>17865</v>
      </c>
      <c r="C1047" s="24">
        <v>12</v>
      </c>
      <c r="D1047" s="84">
        <v>18875</v>
      </c>
      <c r="E1047" s="24">
        <v>47</v>
      </c>
      <c r="F1047" s="84" t="s">
        <v>2043</v>
      </c>
      <c r="G1047" s="24">
        <v>47</v>
      </c>
      <c r="H1047" s="24" t="s">
        <v>2044</v>
      </c>
    </row>
    <row r="1048" spans="1:8" x14ac:dyDescent="0.2">
      <c r="A1048" s="40">
        <v>13</v>
      </c>
      <c r="B1048" s="24" t="s">
        <v>2045</v>
      </c>
      <c r="C1048" s="24">
        <v>13</v>
      </c>
      <c r="D1048" s="84" t="s">
        <v>2046</v>
      </c>
      <c r="E1048" s="24">
        <v>48</v>
      </c>
      <c r="F1048" s="84">
        <v>18360</v>
      </c>
      <c r="G1048" s="24">
        <v>48</v>
      </c>
      <c r="H1048" s="24">
        <v>19370</v>
      </c>
    </row>
    <row r="1049" spans="1:8" x14ac:dyDescent="0.2">
      <c r="A1049" s="40">
        <v>14</v>
      </c>
      <c r="B1049" s="24" t="s">
        <v>1997</v>
      </c>
      <c r="C1049" s="24">
        <v>14</v>
      </c>
      <c r="D1049" s="84" t="s">
        <v>1998</v>
      </c>
      <c r="E1049" s="24">
        <v>49</v>
      </c>
      <c r="F1049" s="84" t="s">
        <v>2047</v>
      </c>
      <c r="G1049" s="24">
        <v>49</v>
      </c>
      <c r="H1049" s="24" t="s">
        <v>2048</v>
      </c>
    </row>
    <row r="1050" spans="1:8" x14ac:dyDescent="0.2">
      <c r="A1050" s="40">
        <v>15</v>
      </c>
      <c r="B1050" s="24" t="s">
        <v>2049</v>
      </c>
      <c r="C1050" s="24">
        <v>15</v>
      </c>
      <c r="D1050" s="84" t="s">
        <v>2050</v>
      </c>
      <c r="E1050" s="24">
        <v>50</v>
      </c>
      <c r="F1050" s="84" t="s">
        <v>1999</v>
      </c>
      <c r="G1050" s="24">
        <v>50</v>
      </c>
      <c r="H1050" s="24" t="s">
        <v>2000</v>
      </c>
    </row>
    <row r="1051" spans="1:8" x14ac:dyDescent="0.2">
      <c r="A1051" s="40">
        <v>16</v>
      </c>
      <c r="B1051" s="24">
        <v>17920</v>
      </c>
      <c r="C1051" s="24">
        <v>16</v>
      </c>
      <c r="D1051" s="84">
        <v>18930</v>
      </c>
      <c r="E1051" s="24">
        <v>51</v>
      </c>
      <c r="F1051" s="84" t="s">
        <v>2051</v>
      </c>
      <c r="G1051" s="24">
        <v>51</v>
      </c>
      <c r="H1051" s="24" t="s">
        <v>2052</v>
      </c>
    </row>
    <row r="1052" spans="1:8" x14ac:dyDescent="0.2">
      <c r="A1052" s="40">
        <v>17</v>
      </c>
      <c r="B1052" s="24" t="s">
        <v>2053</v>
      </c>
      <c r="C1052" s="24">
        <v>17</v>
      </c>
      <c r="D1052" s="84" t="s">
        <v>2054</v>
      </c>
      <c r="E1052" s="24">
        <v>52</v>
      </c>
      <c r="F1052" s="84">
        <v>18415</v>
      </c>
      <c r="G1052" s="24">
        <v>52</v>
      </c>
      <c r="H1052" s="24">
        <v>19425</v>
      </c>
    </row>
    <row r="1053" spans="1:8" x14ac:dyDescent="0.2">
      <c r="A1053" s="40">
        <v>18</v>
      </c>
      <c r="B1053" s="24" t="s">
        <v>2001</v>
      </c>
      <c r="C1053" s="24">
        <v>18</v>
      </c>
      <c r="D1053" s="84" t="s">
        <v>2002</v>
      </c>
      <c r="E1053" s="24">
        <v>53</v>
      </c>
      <c r="F1053" s="84" t="s">
        <v>2055</v>
      </c>
      <c r="G1053" s="24">
        <v>53</v>
      </c>
      <c r="H1053" s="24" t="s">
        <v>2056</v>
      </c>
    </row>
    <row r="1054" spans="1:8" x14ac:dyDescent="0.2">
      <c r="A1054" s="40">
        <v>19</v>
      </c>
      <c r="B1054" s="24" t="s">
        <v>2057</v>
      </c>
      <c r="C1054" s="24">
        <v>19</v>
      </c>
      <c r="D1054" s="84" t="s">
        <v>2058</v>
      </c>
      <c r="E1054" s="24">
        <v>54</v>
      </c>
      <c r="F1054" s="84" t="s">
        <v>2003</v>
      </c>
      <c r="G1054" s="24">
        <v>54</v>
      </c>
      <c r="H1054" s="24" t="s">
        <v>2004</v>
      </c>
    </row>
    <row r="1055" spans="1:8" x14ac:dyDescent="0.2">
      <c r="A1055" s="40">
        <v>20</v>
      </c>
      <c r="B1055" s="24">
        <v>17975</v>
      </c>
      <c r="C1055" s="24">
        <v>20</v>
      </c>
      <c r="D1055" s="84">
        <v>18985</v>
      </c>
      <c r="E1055" s="24">
        <v>55</v>
      </c>
      <c r="F1055" s="84" t="s">
        <v>2059</v>
      </c>
      <c r="G1055" s="24">
        <v>55</v>
      </c>
      <c r="H1055" s="24" t="s">
        <v>2060</v>
      </c>
    </row>
    <row r="1056" spans="1:8" x14ac:dyDescent="0.2">
      <c r="A1056" s="40">
        <v>21</v>
      </c>
      <c r="B1056" s="24" t="s">
        <v>2061</v>
      </c>
      <c r="C1056" s="24">
        <v>21</v>
      </c>
      <c r="D1056" s="84" t="s">
        <v>2062</v>
      </c>
      <c r="E1056" s="24">
        <v>56</v>
      </c>
      <c r="F1056" s="84">
        <v>18470</v>
      </c>
      <c r="G1056" s="24">
        <v>56</v>
      </c>
      <c r="H1056" s="24">
        <v>19480</v>
      </c>
    </row>
    <row r="1057" spans="1:8" x14ac:dyDescent="0.2">
      <c r="A1057" s="40">
        <v>22</v>
      </c>
      <c r="B1057" s="24" t="s">
        <v>2005</v>
      </c>
      <c r="C1057" s="24">
        <v>22</v>
      </c>
      <c r="D1057" s="84" t="s">
        <v>2006</v>
      </c>
      <c r="E1057" s="24">
        <v>57</v>
      </c>
      <c r="F1057" s="84" t="s">
        <v>2063</v>
      </c>
      <c r="G1057" s="24">
        <v>57</v>
      </c>
      <c r="H1057" s="24" t="s">
        <v>2064</v>
      </c>
    </row>
    <row r="1058" spans="1:8" x14ac:dyDescent="0.2">
      <c r="A1058" s="40">
        <v>23</v>
      </c>
      <c r="B1058" s="24" t="s">
        <v>2065</v>
      </c>
      <c r="C1058" s="24">
        <v>23</v>
      </c>
      <c r="D1058" s="84" t="s">
        <v>2066</v>
      </c>
      <c r="E1058" s="24">
        <v>58</v>
      </c>
      <c r="F1058" s="84" t="s">
        <v>2007</v>
      </c>
      <c r="G1058" s="24">
        <v>58</v>
      </c>
      <c r="H1058" s="24" t="s">
        <v>2008</v>
      </c>
    </row>
    <row r="1059" spans="1:8" x14ac:dyDescent="0.2">
      <c r="A1059" s="40">
        <v>24</v>
      </c>
      <c r="B1059" s="24">
        <v>18030</v>
      </c>
      <c r="C1059" s="24">
        <v>24</v>
      </c>
      <c r="D1059" s="84">
        <v>19040</v>
      </c>
      <c r="E1059" s="24">
        <v>59</v>
      </c>
      <c r="F1059" s="84" t="s">
        <v>2067</v>
      </c>
      <c r="G1059" s="24">
        <v>59</v>
      </c>
      <c r="H1059" s="24" t="s">
        <v>2068</v>
      </c>
    </row>
    <row r="1060" spans="1:8" x14ac:dyDescent="0.2">
      <c r="A1060" s="40">
        <v>25</v>
      </c>
      <c r="B1060" s="24" t="s">
        <v>2069</v>
      </c>
      <c r="C1060" s="24">
        <v>25</v>
      </c>
      <c r="D1060" s="84" t="s">
        <v>2070</v>
      </c>
      <c r="E1060" s="24">
        <v>60</v>
      </c>
      <c r="F1060" s="84">
        <v>18525</v>
      </c>
      <c r="G1060" s="24">
        <v>60</v>
      </c>
      <c r="H1060" s="24">
        <v>19535</v>
      </c>
    </row>
    <row r="1061" spans="1:8" x14ac:dyDescent="0.2">
      <c r="A1061" s="40">
        <v>26</v>
      </c>
      <c r="B1061" s="24" t="s">
        <v>2009</v>
      </c>
      <c r="C1061" s="24">
        <v>26</v>
      </c>
      <c r="D1061" s="84" t="s">
        <v>2010</v>
      </c>
      <c r="E1061" s="24">
        <v>61</v>
      </c>
      <c r="F1061" s="84" t="s">
        <v>2071</v>
      </c>
      <c r="G1061" s="24">
        <v>61</v>
      </c>
      <c r="H1061" s="24" t="s">
        <v>2072</v>
      </c>
    </row>
    <row r="1062" spans="1:8" x14ac:dyDescent="0.2">
      <c r="A1062" s="40">
        <v>27</v>
      </c>
      <c r="B1062" s="24" t="s">
        <v>2073</v>
      </c>
      <c r="C1062" s="24">
        <v>27</v>
      </c>
      <c r="D1062" s="84" t="s">
        <v>2074</v>
      </c>
      <c r="E1062" s="24">
        <v>62</v>
      </c>
      <c r="F1062" s="84" t="s">
        <v>2011</v>
      </c>
      <c r="G1062" s="24">
        <v>62</v>
      </c>
      <c r="H1062" s="24" t="s">
        <v>2012</v>
      </c>
    </row>
    <row r="1063" spans="1:8" x14ac:dyDescent="0.2">
      <c r="A1063" s="40">
        <v>28</v>
      </c>
      <c r="B1063" s="24">
        <v>18085</v>
      </c>
      <c r="C1063" s="24">
        <v>28</v>
      </c>
      <c r="D1063" s="84">
        <v>19095</v>
      </c>
      <c r="E1063" s="24">
        <v>63</v>
      </c>
      <c r="F1063" s="84" t="s">
        <v>2075</v>
      </c>
      <c r="G1063" s="24">
        <v>63</v>
      </c>
      <c r="H1063" s="24" t="s">
        <v>2076</v>
      </c>
    </row>
    <row r="1064" spans="1:8" x14ac:dyDescent="0.2">
      <c r="A1064" s="40">
        <v>29</v>
      </c>
      <c r="B1064" s="24" t="s">
        <v>2077</v>
      </c>
      <c r="C1064" s="24">
        <v>29</v>
      </c>
      <c r="D1064" s="84" t="s">
        <v>2078</v>
      </c>
      <c r="E1064" s="24">
        <v>64</v>
      </c>
      <c r="F1064" s="84">
        <v>18580</v>
      </c>
      <c r="G1064" s="24">
        <v>64</v>
      </c>
      <c r="H1064" s="24">
        <v>19590</v>
      </c>
    </row>
    <row r="1065" spans="1:8" x14ac:dyDescent="0.2">
      <c r="A1065" s="40">
        <v>30</v>
      </c>
      <c r="B1065" s="24" t="s">
        <v>2013</v>
      </c>
      <c r="C1065" s="24">
        <v>30</v>
      </c>
      <c r="D1065" s="84" t="s">
        <v>2014</v>
      </c>
      <c r="E1065" s="24">
        <v>65</v>
      </c>
      <c r="F1065" s="84" t="s">
        <v>2079</v>
      </c>
      <c r="G1065" s="24">
        <v>65</v>
      </c>
      <c r="H1065" s="24" t="s">
        <v>2080</v>
      </c>
    </row>
    <row r="1066" spans="1:8" x14ac:dyDescent="0.2">
      <c r="A1066" s="40">
        <v>31</v>
      </c>
      <c r="B1066" s="24" t="s">
        <v>2081</v>
      </c>
      <c r="C1066" s="24">
        <v>31</v>
      </c>
      <c r="D1066" s="84" t="s">
        <v>2082</v>
      </c>
      <c r="E1066" s="24">
        <v>66</v>
      </c>
      <c r="F1066" s="84" t="s">
        <v>2015</v>
      </c>
      <c r="G1066" s="24">
        <v>66</v>
      </c>
      <c r="H1066" s="24" t="s">
        <v>2016</v>
      </c>
    </row>
    <row r="1067" spans="1:8" x14ac:dyDescent="0.2">
      <c r="A1067" s="40">
        <v>32</v>
      </c>
      <c r="B1067" s="24">
        <v>18140</v>
      </c>
      <c r="C1067" s="24">
        <v>32</v>
      </c>
      <c r="D1067" s="84">
        <v>19150</v>
      </c>
      <c r="E1067" s="24">
        <v>67</v>
      </c>
      <c r="F1067" s="84" t="s">
        <v>2083</v>
      </c>
      <c r="G1067" s="24">
        <v>67</v>
      </c>
      <c r="H1067" s="24" t="s">
        <v>2084</v>
      </c>
    </row>
    <row r="1068" spans="1:8" x14ac:dyDescent="0.2">
      <c r="A1068" s="40">
        <v>33</v>
      </c>
      <c r="B1068" s="24" t="s">
        <v>2085</v>
      </c>
      <c r="C1068" s="24">
        <v>33</v>
      </c>
      <c r="D1068" s="84" t="s">
        <v>2086</v>
      </c>
      <c r="E1068" s="24">
        <v>68</v>
      </c>
      <c r="F1068" s="84">
        <v>18635</v>
      </c>
      <c r="G1068" s="24">
        <v>68</v>
      </c>
      <c r="H1068" s="24">
        <v>19645</v>
      </c>
    </row>
    <row r="1069" spans="1:8" x14ac:dyDescent="0.2">
      <c r="A1069" s="40">
        <v>34</v>
      </c>
      <c r="B1069" s="24" t="s">
        <v>2017</v>
      </c>
      <c r="C1069" s="24">
        <v>34</v>
      </c>
      <c r="D1069" s="84" t="s">
        <v>2018</v>
      </c>
      <c r="E1069" s="24">
        <v>69</v>
      </c>
      <c r="F1069" s="84" t="s">
        <v>2087</v>
      </c>
      <c r="G1069" s="24">
        <v>69</v>
      </c>
      <c r="H1069" s="24" t="s">
        <v>2088</v>
      </c>
    </row>
    <row r="1070" spans="1:8" x14ac:dyDescent="0.2">
      <c r="A1070" s="40">
        <v>35</v>
      </c>
      <c r="B1070" s="24" t="s">
        <v>2089</v>
      </c>
      <c r="C1070" s="24">
        <v>35</v>
      </c>
      <c r="D1070" s="84" t="s">
        <v>2090</v>
      </c>
      <c r="E1070" s="24">
        <v>70</v>
      </c>
      <c r="F1070" s="84" t="s">
        <v>2019</v>
      </c>
      <c r="G1070" s="24">
        <v>70</v>
      </c>
      <c r="H1070" s="24" t="s">
        <v>2020</v>
      </c>
    </row>
    <row r="1071" spans="1:8" x14ac:dyDescent="0.2">
      <c r="A1071" s="30"/>
    </row>
    <row r="1072" spans="1:8" x14ac:dyDescent="0.2">
      <c r="A1072" s="93" t="s">
        <v>2344</v>
      </c>
    </row>
    <row r="1073" spans="1:8" x14ac:dyDescent="0.2">
      <c r="A1073" s="93"/>
    </row>
    <row r="1074" spans="1:8" x14ac:dyDescent="0.2">
      <c r="A1074" s="44" t="s">
        <v>221</v>
      </c>
      <c r="B1074" s="31" t="s">
        <v>222</v>
      </c>
      <c r="C1074" s="31" t="s">
        <v>1512</v>
      </c>
      <c r="D1074" s="31" t="s">
        <v>1513</v>
      </c>
      <c r="E1074" s="2" t="s">
        <v>221</v>
      </c>
      <c r="F1074" s="2" t="s">
        <v>222</v>
      </c>
      <c r="G1074" s="2" t="s">
        <v>1512</v>
      </c>
      <c r="H1074" s="2" t="s">
        <v>1513</v>
      </c>
    </row>
    <row r="1075" spans="1:8" x14ac:dyDescent="0.2">
      <c r="A1075" s="40">
        <v>1</v>
      </c>
      <c r="B1075" s="24">
        <v>21238</v>
      </c>
      <c r="C1075" s="24">
        <v>1</v>
      </c>
      <c r="D1075" s="24">
        <v>22470</v>
      </c>
      <c r="E1075" s="38">
        <v>21</v>
      </c>
      <c r="F1075" s="38">
        <v>21798</v>
      </c>
      <c r="G1075" s="38">
        <v>21</v>
      </c>
      <c r="H1075" s="38">
        <v>23030</v>
      </c>
    </row>
    <row r="1076" spans="1:8" x14ac:dyDescent="0.2">
      <c r="A1076" s="40">
        <v>2</v>
      </c>
      <c r="B1076" s="24">
        <v>21266</v>
      </c>
      <c r="C1076" s="24">
        <v>2</v>
      </c>
      <c r="D1076" s="24">
        <v>22498</v>
      </c>
      <c r="E1076" s="38">
        <v>22</v>
      </c>
      <c r="F1076" s="38">
        <v>21826</v>
      </c>
      <c r="G1076" s="38">
        <v>22</v>
      </c>
      <c r="H1076" s="38">
        <v>23058</v>
      </c>
    </row>
    <row r="1077" spans="1:8" x14ac:dyDescent="0.2">
      <c r="A1077" s="40">
        <v>3</v>
      </c>
      <c r="B1077" s="24">
        <v>21294</v>
      </c>
      <c r="C1077" s="24">
        <v>3</v>
      </c>
      <c r="D1077" s="24">
        <v>22526</v>
      </c>
      <c r="E1077" s="38">
        <v>23</v>
      </c>
      <c r="F1077" s="38">
        <v>21854</v>
      </c>
      <c r="G1077" s="38">
        <v>23</v>
      </c>
      <c r="H1077" s="38">
        <v>23086</v>
      </c>
    </row>
    <row r="1078" spans="1:8" x14ac:dyDescent="0.2">
      <c r="A1078" s="40">
        <v>4</v>
      </c>
      <c r="B1078" s="24">
        <v>21322</v>
      </c>
      <c r="C1078" s="24">
        <v>4</v>
      </c>
      <c r="D1078" s="24">
        <v>22554</v>
      </c>
      <c r="E1078" s="38">
        <v>24</v>
      </c>
      <c r="F1078" s="38">
        <v>21882</v>
      </c>
      <c r="G1078" s="38">
        <v>24</v>
      </c>
      <c r="H1078" s="38">
        <v>23114</v>
      </c>
    </row>
    <row r="1079" spans="1:8" x14ac:dyDescent="0.2">
      <c r="A1079" s="40">
        <v>5</v>
      </c>
      <c r="B1079" s="24">
        <v>21350</v>
      </c>
      <c r="C1079" s="24">
        <v>5</v>
      </c>
      <c r="D1079" s="24">
        <v>22582</v>
      </c>
      <c r="E1079" s="38">
        <v>25</v>
      </c>
      <c r="F1079" s="38">
        <v>21910</v>
      </c>
      <c r="G1079" s="38">
        <v>25</v>
      </c>
      <c r="H1079" s="38">
        <v>23142</v>
      </c>
    </row>
    <row r="1080" spans="1:8" x14ac:dyDescent="0.2">
      <c r="A1080" s="40">
        <v>6</v>
      </c>
      <c r="B1080" s="24">
        <v>21378</v>
      </c>
      <c r="C1080" s="24">
        <v>6</v>
      </c>
      <c r="D1080" s="24">
        <v>22610</v>
      </c>
      <c r="E1080" s="38">
        <v>26</v>
      </c>
      <c r="F1080" s="38">
        <v>21938</v>
      </c>
      <c r="G1080" s="38">
        <v>26</v>
      </c>
      <c r="H1080" s="38">
        <v>23170</v>
      </c>
    </row>
    <row r="1081" spans="1:8" x14ac:dyDescent="0.2">
      <c r="A1081" s="40">
        <v>7</v>
      </c>
      <c r="B1081" s="24">
        <v>21406</v>
      </c>
      <c r="C1081" s="24">
        <v>7</v>
      </c>
      <c r="D1081" s="24">
        <v>22638</v>
      </c>
      <c r="E1081" s="38">
        <v>27</v>
      </c>
      <c r="F1081" s="38">
        <v>21966</v>
      </c>
      <c r="G1081" s="38">
        <v>27</v>
      </c>
      <c r="H1081" s="38">
        <v>23198</v>
      </c>
    </row>
    <row r="1082" spans="1:8" x14ac:dyDescent="0.2">
      <c r="A1082" s="40">
        <v>8</v>
      </c>
      <c r="B1082" s="24">
        <v>21434</v>
      </c>
      <c r="C1082" s="24">
        <v>8</v>
      </c>
      <c r="D1082" s="24">
        <v>22666</v>
      </c>
      <c r="E1082" s="38">
        <v>28</v>
      </c>
      <c r="F1082" s="38">
        <v>21994</v>
      </c>
      <c r="G1082" s="38">
        <v>28</v>
      </c>
      <c r="H1082" s="38">
        <v>23226</v>
      </c>
    </row>
    <row r="1083" spans="1:8" x14ac:dyDescent="0.2">
      <c r="A1083" s="40">
        <v>9</v>
      </c>
      <c r="B1083" s="24">
        <v>21462</v>
      </c>
      <c r="C1083" s="24">
        <v>9</v>
      </c>
      <c r="D1083" s="24">
        <v>22694</v>
      </c>
      <c r="E1083" s="38">
        <v>29</v>
      </c>
      <c r="F1083" s="38">
        <v>22022</v>
      </c>
      <c r="G1083" s="38">
        <v>29</v>
      </c>
      <c r="H1083" s="38">
        <v>23254</v>
      </c>
    </row>
    <row r="1084" spans="1:8" x14ac:dyDescent="0.2">
      <c r="A1084" s="40">
        <v>10</v>
      </c>
      <c r="B1084" s="24">
        <v>21490</v>
      </c>
      <c r="C1084" s="24">
        <v>10</v>
      </c>
      <c r="D1084" s="24">
        <v>22722</v>
      </c>
      <c r="E1084" s="38">
        <v>30</v>
      </c>
      <c r="F1084" s="38">
        <v>22050</v>
      </c>
      <c r="G1084" s="38">
        <v>30</v>
      </c>
      <c r="H1084" s="38">
        <v>23282</v>
      </c>
    </row>
    <row r="1085" spans="1:8" x14ac:dyDescent="0.2">
      <c r="A1085" s="40">
        <v>11</v>
      </c>
      <c r="B1085" s="24">
        <v>21518</v>
      </c>
      <c r="C1085" s="24">
        <v>11</v>
      </c>
      <c r="D1085" s="24">
        <v>22750</v>
      </c>
      <c r="E1085" s="38">
        <v>31</v>
      </c>
      <c r="F1085" s="38">
        <v>22078</v>
      </c>
      <c r="G1085" s="38">
        <v>31</v>
      </c>
      <c r="H1085" s="38">
        <v>23310</v>
      </c>
    </row>
    <row r="1086" spans="1:8" x14ac:dyDescent="0.2">
      <c r="A1086" s="40">
        <v>12</v>
      </c>
      <c r="B1086" s="24">
        <v>21546</v>
      </c>
      <c r="C1086" s="24">
        <v>12</v>
      </c>
      <c r="D1086" s="24">
        <v>22778</v>
      </c>
      <c r="E1086" s="38">
        <v>32</v>
      </c>
      <c r="F1086" s="38">
        <v>22106</v>
      </c>
      <c r="G1086" s="38">
        <v>32</v>
      </c>
      <c r="H1086" s="38">
        <v>23338</v>
      </c>
    </row>
    <row r="1087" spans="1:8" x14ac:dyDescent="0.2">
      <c r="A1087" s="40">
        <v>13</v>
      </c>
      <c r="B1087" s="24">
        <v>21574</v>
      </c>
      <c r="C1087" s="24">
        <v>13</v>
      </c>
      <c r="D1087" s="24">
        <v>22806</v>
      </c>
      <c r="E1087" s="38">
        <v>33</v>
      </c>
      <c r="F1087" s="38">
        <v>22134</v>
      </c>
      <c r="G1087" s="38">
        <v>33</v>
      </c>
      <c r="H1087" s="38">
        <v>23366</v>
      </c>
    </row>
    <row r="1088" spans="1:8" x14ac:dyDescent="0.2">
      <c r="A1088" s="40">
        <v>14</v>
      </c>
      <c r="B1088" s="24">
        <v>21602</v>
      </c>
      <c r="C1088" s="24">
        <v>14</v>
      </c>
      <c r="D1088" s="24">
        <v>22834</v>
      </c>
      <c r="E1088" s="38">
        <v>34</v>
      </c>
      <c r="F1088" s="38">
        <v>22162</v>
      </c>
      <c r="G1088" s="38">
        <v>34</v>
      </c>
      <c r="H1088" s="38">
        <v>23394</v>
      </c>
    </row>
    <row r="1089" spans="1:8" x14ac:dyDescent="0.2">
      <c r="A1089" s="40">
        <v>15</v>
      </c>
      <c r="B1089" s="24">
        <v>21630</v>
      </c>
      <c r="C1089" s="24">
        <v>15</v>
      </c>
      <c r="D1089" s="24">
        <v>22862</v>
      </c>
      <c r="E1089" s="38">
        <v>35</v>
      </c>
      <c r="F1089" s="38">
        <v>22190</v>
      </c>
      <c r="G1089" s="38">
        <v>35</v>
      </c>
      <c r="H1089" s="38">
        <v>23422</v>
      </c>
    </row>
    <row r="1090" spans="1:8" x14ac:dyDescent="0.2">
      <c r="A1090" s="40">
        <v>16</v>
      </c>
      <c r="B1090" s="24">
        <v>21658</v>
      </c>
      <c r="C1090" s="24">
        <v>16</v>
      </c>
      <c r="D1090" s="24">
        <v>22890</v>
      </c>
      <c r="E1090" s="38">
        <v>36</v>
      </c>
      <c r="F1090" s="38">
        <v>22218</v>
      </c>
      <c r="G1090" s="38">
        <v>36</v>
      </c>
      <c r="H1090" s="38">
        <v>23450</v>
      </c>
    </row>
    <row r="1091" spans="1:8" x14ac:dyDescent="0.2">
      <c r="A1091" s="40">
        <v>17</v>
      </c>
      <c r="B1091" s="24">
        <v>21686</v>
      </c>
      <c r="C1091" s="24">
        <v>17</v>
      </c>
      <c r="D1091" s="24">
        <v>22918</v>
      </c>
      <c r="E1091" s="38">
        <v>37</v>
      </c>
      <c r="F1091" s="38">
        <v>22246</v>
      </c>
      <c r="G1091" s="38">
        <v>37</v>
      </c>
      <c r="H1091" s="38">
        <v>23478</v>
      </c>
    </row>
    <row r="1092" spans="1:8" x14ac:dyDescent="0.2">
      <c r="A1092" s="40">
        <v>18</v>
      </c>
      <c r="B1092" s="24">
        <v>21714</v>
      </c>
      <c r="C1092" s="24">
        <v>18</v>
      </c>
      <c r="D1092" s="24">
        <v>22946</v>
      </c>
      <c r="E1092" s="38">
        <v>38</v>
      </c>
      <c r="F1092" s="38">
        <v>22274</v>
      </c>
      <c r="G1092" s="38">
        <v>38</v>
      </c>
      <c r="H1092" s="38">
        <v>23506</v>
      </c>
    </row>
    <row r="1093" spans="1:8" x14ac:dyDescent="0.2">
      <c r="A1093" s="40">
        <v>19</v>
      </c>
      <c r="B1093" s="24">
        <v>21742</v>
      </c>
      <c r="C1093" s="24">
        <v>19</v>
      </c>
      <c r="D1093" s="24">
        <v>22974</v>
      </c>
      <c r="E1093" s="38">
        <v>39</v>
      </c>
      <c r="F1093" s="38">
        <v>22302</v>
      </c>
      <c r="G1093" s="38">
        <v>39</v>
      </c>
      <c r="H1093" s="38">
        <v>23534</v>
      </c>
    </row>
    <row r="1094" spans="1:8" x14ac:dyDescent="0.2">
      <c r="A1094" s="40">
        <v>20</v>
      </c>
      <c r="B1094" s="24">
        <v>21770</v>
      </c>
      <c r="C1094" s="24">
        <v>20</v>
      </c>
      <c r="D1094" s="24">
        <v>23002</v>
      </c>
      <c r="E1094" s="38">
        <v>40</v>
      </c>
      <c r="F1094" s="38">
        <v>22330</v>
      </c>
      <c r="G1094" s="38">
        <v>40</v>
      </c>
      <c r="H1094" s="38">
        <v>23562</v>
      </c>
    </row>
    <row r="1095" spans="1:8" x14ac:dyDescent="0.2">
      <c r="A1095" s="91"/>
    </row>
    <row r="1096" spans="1:8" x14ac:dyDescent="0.2">
      <c r="A1096" s="93" t="s">
        <v>2345</v>
      </c>
    </row>
    <row r="1097" spans="1:8" x14ac:dyDescent="0.2">
      <c r="A1097" s="91"/>
    </row>
    <row r="1098" spans="1:8" x14ac:dyDescent="0.2">
      <c r="A1098" s="44" t="s">
        <v>221</v>
      </c>
      <c r="B1098" s="31" t="s">
        <v>222</v>
      </c>
      <c r="C1098" s="31" t="s">
        <v>1512</v>
      </c>
      <c r="D1098" s="31" t="s">
        <v>1513</v>
      </c>
      <c r="E1098" s="2" t="s">
        <v>221</v>
      </c>
      <c r="F1098" s="2" t="s">
        <v>222</v>
      </c>
      <c r="G1098" s="2" t="s">
        <v>1512</v>
      </c>
      <c r="H1098" s="2" t="s">
        <v>1513</v>
      </c>
    </row>
    <row r="1099" spans="1:8" x14ac:dyDescent="0.2">
      <c r="A1099" s="40">
        <v>1</v>
      </c>
      <c r="B1099" s="24">
        <v>21231</v>
      </c>
      <c r="C1099" s="24">
        <v>1</v>
      </c>
      <c r="D1099" s="24">
        <v>22463</v>
      </c>
      <c r="E1099" s="38">
        <v>41</v>
      </c>
      <c r="F1099" s="38">
        <v>21791</v>
      </c>
      <c r="G1099" s="38">
        <v>41</v>
      </c>
      <c r="H1099" s="38">
        <v>23023</v>
      </c>
    </row>
    <row r="1100" spans="1:8" x14ac:dyDescent="0.2">
      <c r="A1100" s="40">
        <v>2</v>
      </c>
      <c r="B1100" s="24">
        <v>21245</v>
      </c>
      <c r="C1100" s="24">
        <v>2</v>
      </c>
      <c r="D1100" s="24">
        <v>22477</v>
      </c>
      <c r="E1100" s="38">
        <v>42</v>
      </c>
      <c r="F1100" s="38">
        <v>21805</v>
      </c>
      <c r="G1100" s="38">
        <v>42</v>
      </c>
      <c r="H1100" s="38">
        <v>23037</v>
      </c>
    </row>
    <row r="1101" spans="1:8" x14ac:dyDescent="0.2">
      <c r="A1101" s="40">
        <v>3</v>
      </c>
      <c r="B1101" s="24">
        <v>21259</v>
      </c>
      <c r="C1101" s="24">
        <v>3</v>
      </c>
      <c r="D1101" s="24">
        <v>22491</v>
      </c>
      <c r="E1101" s="38">
        <v>43</v>
      </c>
      <c r="F1101" s="38">
        <v>21819</v>
      </c>
      <c r="G1101" s="38">
        <v>43</v>
      </c>
      <c r="H1101" s="38">
        <v>23051</v>
      </c>
    </row>
    <row r="1102" spans="1:8" x14ac:dyDescent="0.2">
      <c r="A1102" s="40">
        <v>4</v>
      </c>
      <c r="B1102" s="24">
        <v>21273</v>
      </c>
      <c r="C1102" s="24">
        <v>4</v>
      </c>
      <c r="D1102" s="24">
        <v>22505</v>
      </c>
      <c r="E1102" s="38">
        <v>44</v>
      </c>
      <c r="F1102" s="38">
        <v>21833</v>
      </c>
      <c r="G1102" s="38">
        <v>44</v>
      </c>
      <c r="H1102" s="38">
        <v>23065</v>
      </c>
    </row>
    <row r="1103" spans="1:8" x14ac:dyDescent="0.2">
      <c r="A1103" s="40">
        <v>5</v>
      </c>
      <c r="B1103" s="24">
        <v>21287</v>
      </c>
      <c r="C1103" s="24">
        <v>5</v>
      </c>
      <c r="D1103" s="24">
        <v>22519</v>
      </c>
      <c r="E1103" s="38">
        <v>45</v>
      </c>
      <c r="F1103" s="38">
        <v>21847</v>
      </c>
      <c r="G1103" s="38">
        <v>45</v>
      </c>
      <c r="H1103" s="38">
        <v>23079</v>
      </c>
    </row>
    <row r="1104" spans="1:8" x14ac:dyDescent="0.2">
      <c r="A1104" s="40">
        <v>6</v>
      </c>
      <c r="B1104" s="24">
        <v>21301</v>
      </c>
      <c r="C1104" s="24">
        <v>6</v>
      </c>
      <c r="D1104" s="24">
        <v>22533</v>
      </c>
      <c r="E1104" s="38">
        <v>46</v>
      </c>
      <c r="F1104" s="38">
        <v>21861</v>
      </c>
      <c r="G1104" s="38">
        <v>46</v>
      </c>
      <c r="H1104" s="38">
        <v>23093</v>
      </c>
    </row>
    <row r="1105" spans="1:8" x14ac:dyDescent="0.2">
      <c r="A1105" s="40">
        <v>7</v>
      </c>
      <c r="B1105" s="24">
        <v>21315</v>
      </c>
      <c r="C1105" s="24">
        <v>7</v>
      </c>
      <c r="D1105" s="24">
        <v>22547</v>
      </c>
      <c r="E1105" s="38">
        <v>47</v>
      </c>
      <c r="F1105" s="38">
        <v>21875</v>
      </c>
      <c r="G1105" s="38">
        <v>47</v>
      </c>
      <c r="H1105" s="38">
        <v>23107</v>
      </c>
    </row>
    <row r="1106" spans="1:8" x14ac:dyDescent="0.2">
      <c r="A1106" s="40">
        <v>8</v>
      </c>
      <c r="B1106" s="24">
        <v>21329</v>
      </c>
      <c r="C1106" s="24">
        <v>8</v>
      </c>
      <c r="D1106" s="24">
        <v>22561</v>
      </c>
      <c r="E1106" s="38">
        <v>48</v>
      </c>
      <c r="F1106" s="38">
        <v>21889</v>
      </c>
      <c r="G1106" s="38">
        <v>48</v>
      </c>
      <c r="H1106" s="38">
        <v>23121</v>
      </c>
    </row>
    <row r="1107" spans="1:8" x14ac:dyDescent="0.2">
      <c r="A1107" s="40">
        <v>9</v>
      </c>
      <c r="B1107" s="24">
        <v>21343</v>
      </c>
      <c r="C1107" s="24">
        <v>9</v>
      </c>
      <c r="D1107" s="24">
        <v>22575</v>
      </c>
      <c r="E1107" s="38">
        <v>49</v>
      </c>
      <c r="F1107" s="38">
        <v>21903</v>
      </c>
      <c r="G1107" s="38">
        <v>49</v>
      </c>
      <c r="H1107" s="38">
        <v>23135</v>
      </c>
    </row>
    <row r="1108" spans="1:8" x14ac:dyDescent="0.2">
      <c r="A1108" s="40">
        <v>10</v>
      </c>
      <c r="B1108" s="24">
        <v>21357</v>
      </c>
      <c r="C1108" s="24">
        <v>10</v>
      </c>
      <c r="D1108" s="24">
        <v>22589</v>
      </c>
      <c r="E1108" s="38">
        <v>50</v>
      </c>
      <c r="F1108" s="38">
        <v>21917</v>
      </c>
      <c r="G1108" s="38">
        <v>50</v>
      </c>
      <c r="H1108" s="38">
        <v>23149</v>
      </c>
    </row>
    <row r="1109" spans="1:8" x14ac:dyDescent="0.2">
      <c r="A1109" s="40">
        <v>11</v>
      </c>
      <c r="B1109" s="24">
        <v>21371</v>
      </c>
      <c r="C1109" s="24">
        <v>11</v>
      </c>
      <c r="D1109" s="24">
        <v>22603</v>
      </c>
      <c r="E1109" s="38">
        <v>51</v>
      </c>
      <c r="F1109" s="38">
        <v>21931</v>
      </c>
      <c r="G1109" s="38">
        <v>51</v>
      </c>
      <c r="H1109" s="38">
        <v>23163</v>
      </c>
    </row>
    <row r="1110" spans="1:8" x14ac:dyDescent="0.2">
      <c r="A1110" s="40">
        <v>12</v>
      </c>
      <c r="B1110" s="24">
        <v>21385</v>
      </c>
      <c r="C1110" s="24">
        <v>12</v>
      </c>
      <c r="D1110" s="24">
        <v>22617</v>
      </c>
      <c r="E1110" s="38">
        <v>52</v>
      </c>
      <c r="F1110" s="38">
        <v>21945</v>
      </c>
      <c r="G1110" s="38">
        <v>52</v>
      </c>
      <c r="H1110" s="38">
        <v>23177</v>
      </c>
    </row>
    <row r="1111" spans="1:8" x14ac:dyDescent="0.2">
      <c r="A1111" s="40">
        <v>13</v>
      </c>
      <c r="B1111" s="24">
        <v>21399</v>
      </c>
      <c r="C1111" s="24">
        <v>13</v>
      </c>
      <c r="D1111" s="24">
        <v>22631</v>
      </c>
      <c r="E1111" s="38">
        <v>53</v>
      </c>
      <c r="F1111" s="38">
        <v>21959</v>
      </c>
      <c r="G1111" s="38">
        <v>53</v>
      </c>
      <c r="H1111" s="38">
        <v>23191</v>
      </c>
    </row>
    <row r="1112" spans="1:8" x14ac:dyDescent="0.2">
      <c r="A1112" s="40">
        <v>14</v>
      </c>
      <c r="B1112" s="24">
        <v>21413</v>
      </c>
      <c r="C1112" s="24">
        <v>14</v>
      </c>
      <c r="D1112" s="24">
        <v>22645</v>
      </c>
      <c r="E1112" s="38">
        <v>54</v>
      </c>
      <c r="F1112" s="38">
        <v>21973</v>
      </c>
      <c r="G1112" s="38">
        <v>54</v>
      </c>
      <c r="H1112" s="38">
        <v>23205</v>
      </c>
    </row>
    <row r="1113" spans="1:8" x14ac:dyDescent="0.2">
      <c r="A1113" s="40">
        <v>15</v>
      </c>
      <c r="B1113" s="24">
        <v>21427</v>
      </c>
      <c r="C1113" s="24">
        <v>15</v>
      </c>
      <c r="D1113" s="24">
        <v>22659</v>
      </c>
      <c r="E1113" s="38">
        <v>55</v>
      </c>
      <c r="F1113" s="38">
        <v>21987</v>
      </c>
      <c r="G1113" s="38">
        <v>55</v>
      </c>
      <c r="H1113" s="38">
        <v>23219</v>
      </c>
    </row>
    <row r="1114" spans="1:8" x14ac:dyDescent="0.2">
      <c r="A1114" s="40">
        <v>16</v>
      </c>
      <c r="B1114" s="24">
        <v>21441</v>
      </c>
      <c r="C1114" s="24">
        <v>16</v>
      </c>
      <c r="D1114" s="24">
        <v>22673</v>
      </c>
      <c r="E1114" s="38">
        <v>56</v>
      </c>
      <c r="F1114" s="38">
        <v>22001</v>
      </c>
      <c r="G1114" s="38">
        <v>56</v>
      </c>
      <c r="H1114" s="38">
        <v>23233</v>
      </c>
    </row>
    <row r="1115" spans="1:8" x14ac:dyDescent="0.2">
      <c r="A1115" s="40">
        <v>17</v>
      </c>
      <c r="B1115" s="24">
        <v>21455</v>
      </c>
      <c r="C1115" s="24">
        <v>17</v>
      </c>
      <c r="D1115" s="24">
        <v>22687</v>
      </c>
      <c r="E1115" s="38">
        <v>57</v>
      </c>
      <c r="F1115" s="38">
        <v>22015</v>
      </c>
      <c r="G1115" s="38">
        <v>57</v>
      </c>
      <c r="H1115" s="38">
        <v>23247</v>
      </c>
    </row>
    <row r="1116" spans="1:8" x14ac:dyDescent="0.2">
      <c r="A1116" s="40">
        <v>18</v>
      </c>
      <c r="B1116" s="24">
        <v>21469</v>
      </c>
      <c r="C1116" s="24">
        <v>18</v>
      </c>
      <c r="D1116" s="24">
        <v>22701</v>
      </c>
      <c r="E1116" s="38">
        <v>58</v>
      </c>
      <c r="F1116" s="38">
        <v>22029</v>
      </c>
      <c r="G1116" s="38">
        <v>58</v>
      </c>
      <c r="H1116" s="38">
        <v>23261</v>
      </c>
    </row>
    <row r="1117" spans="1:8" x14ac:dyDescent="0.2">
      <c r="A1117" s="40">
        <v>19</v>
      </c>
      <c r="B1117" s="24">
        <v>21483</v>
      </c>
      <c r="C1117" s="24">
        <v>19</v>
      </c>
      <c r="D1117" s="24">
        <v>22715</v>
      </c>
      <c r="E1117" s="38">
        <v>59</v>
      </c>
      <c r="F1117" s="38">
        <v>22043</v>
      </c>
      <c r="G1117" s="38">
        <v>59</v>
      </c>
      <c r="H1117" s="38">
        <v>23275</v>
      </c>
    </row>
    <row r="1118" spans="1:8" x14ac:dyDescent="0.2">
      <c r="A1118" s="40">
        <v>20</v>
      </c>
      <c r="B1118" s="24">
        <v>21497</v>
      </c>
      <c r="C1118" s="24">
        <v>20</v>
      </c>
      <c r="D1118" s="24">
        <v>22729</v>
      </c>
      <c r="E1118" s="38">
        <v>60</v>
      </c>
      <c r="F1118" s="38">
        <v>22057</v>
      </c>
      <c r="G1118" s="38">
        <v>60</v>
      </c>
      <c r="H1118" s="38">
        <v>23289</v>
      </c>
    </row>
    <row r="1119" spans="1:8" x14ac:dyDescent="0.2">
      <c r="A1119" s="40">
        <v>21</v>
      </c>
      <c r="B1119" s="24">
        <v>21511</v>
      </c>
      <c r="C1119" s="24">
        <v>21</v>
      </c>
      <c r="D1119" s="24">
        <v>22743</v>
      </c>
      <c r="E1119" s="38">
        <v>61</v>
      </c>
      <c r="F1119" s="38">
        <v>22071</v>
      </c>
      <c r="G1119" s="38">
        <v>61</v>
      </c>
      <c r="H1119" s="38">
        <v>23303</v>
      </c>
    </row>
    <row r="1120" spans="1:8" x14ac:dyDescent="0.2">
      <c r="A1120" s="40">
        <v>22</v>
      </c>
      <c r="B1120" s="24">
        <v>21525</v>
      </c>
      <c r="C1120" s="24">
        <v>22</v>
      </c>
      <c r="D1120" s="24">
        <v>22757</v>
      </c>
      <c r="E1120" s="38">
        <v>62</v>
      </c>
      <c r="F1120" s="38">
        <v>22085</v>
      </c>
      <c r="G1120" s="38">
        <v>62</v>
      </c>
      <c r="H1120" s="38">
        <v>23317</v>
      </c>
    </row>
    <row r="1121" spans="1:8" x14ac:dyDescent="0.2">
      <c r="A1121" s="40">
        <v>23</v>
      </c>
      <c r="B1121" s="24">
        <v>21539</v>
      </c>
      <c r="C1121" s="24">
        <v>23</v>
      </c>
      <c r="D1121" s="24">
        <v>22771</v>
      </c>
      <c r="E1121" s="38">
        <v>63</v>
      </c>
      <c r="F1121" s="38">
        <v>22099</v>
      </c>
      <c r="G1121" s="38">
        <v>63</v>
      </c>
      <c r="H1121" s="38">
        <v>23331</v>
      </c>
    </row>
    <row r="1122" spans="1:8" x14ac:dyDescent="0.2">
      <c r="A1122" s="40">
        <v>24</v>
      </c>
      <c r="B1122" s="24">
        <v>21553</v>
      </c>
      <c r="C1122" s="24">
        <v>24</v>
      </c>
      <c r="D1122" s="24">
        <v>22785</v>
      </c>
      <c r="E1122" s="38">
        <v>64</v>
      </c>
      <c r="F1122" s="38">
        <v>22113</v>
      </c>
      <c r="G1122" s="38">
        <v>64</v>
      </c>
      <c r="H1122" s="38">
        <v>23345</v>
      </c>
    </row>
    <row r="1123" spans="1:8" x14ac:dyDescent="0.2">
      <c r="A1123" s="40">
        <v>25</v>
      </c>
      <c r="B1123" s="24">
        <v>21567</v>
      </c>
      <c r="C1123" s="24">
        <v>25</v>
      </c>
      <c r="D1123" s="24">
        <v>22799</v>
      </c>
      <c r="E1123" s="38">
        <v>65</v>
      </c>
      <c r="F1123" s="38">
        <v>22127</v>
      </c>
      <c r="G1123" s="38">
        <v>65</v>
      </c>
      <c r="H1123" s="38">
        <v>23359</v>
      </c>
    </row>
    <row r="1124" spans="1:8" x14ac:dyDescent="0.2">
      <c r="A1124" s="40">
        <v>26</v>
      </c>
      <c r="B1124" s="24">
        <v>21581</v>
      </c>
      <c r="C1124" s="24">
        <v>26</v>
      </c>
      <c r="D1124" s="24">
        <v>22813</v>
      </c>
      <c r="E1124" s="38">
        <v>66</v>
      </c>
      <c r="F1124" s="38">
        <v>22141</v>
      </c>
      <c r="G1124" s="38">
        <v>66</v>
      </c>
      <c r="H1124" s="38">
        <v>23373</v>
      </c>
    </row>
    <row r="1125" spans="1:8" x14ac:dyDescent="0.2">
      <c r="A1125" s="40">
        <v>27</v>
      </c>
      <c r="B1125" s="24">
        <v>21595</v>
      </c>
      <c r="C1125" s="24">
        <v>27</v>
      </c>
      <c r="D1125" s="24">
        <v>22827</v>
      </c>
      <c r="E1125" s="38">
        <v>67</v>
      </c>
      <c r="F1125" s="38">
        <v>22155</v>
      </c>
      <c r="G1125" s="38">
        <v>67</v>
      </c>
      <c r="H1125" s="38">
        <v>23387</v>
      </c>
    </row>
    <row r="1126" spans="1:8" x14ac:dyDescent="0.2">
      <c r="A1126" s="40">
        <v>28</v>
      </c>
      <c r="B1126" s="24">
        <v>21609</v>
      </c>
      <c r="C1126" s="24">
        <v>28</v>
      </c>
      <c r="D1126" s="24">
        <v>22841</v>
      </c>
      <c r="E1126" s="38">
        <v>68</v>
      </c>
      <c r="F1126" s="38">
        <v>22169</v>
      </c>
      <c r="G1126" s="38">
        <v>68</v>
      </c>
      <c r="H1126" s="38">
        <v>23401</v>
      </c>
    </row>
    <row r="1127" spans="1:8" x14ac:dyDescent="0.2">
      <c r="A1127" s="40">
        <v>29</v>
      </c>
      <c r="B1127" s="24">
        <v>21623</v>
      </c>
      <c r="C1127" s="24">
        <v>29</v>
      </c>
      <c r="D1127" s="24">
        <v>22855</v>
      </c>
      <c r="E1127" s="38">
        <v>69</v>
      </c>
      <c r="F1127" s="38">
        <v>22183</v>
      </c>
      <c r="G1127" s="38">
        <v>69</v>
      </c>
      <c r="H1127" s="38">
        <v>23415</v>
      </c>
    </row>
    <row r="1128" spans="1:8" x14ac:dyDescent="0.2">
      <c r="A1128" s="40">
        <v>30</v>
      </c>
      <c r="B1128" s="24">
        <v>21637</v>
      </c>
      <c r="C1128" s="24">
        <v>30</v>
      </c>
      <c r="D1128" s="24">
        <v>22869</v>
      </c>
      <c r="E1128" s="38">
        <v>70</v>
      </c>
      <c r="F1128" s="38">
        <v>22197</v>
      </c>
      <c r="G1128" s="38">
        <v>70</v>
      </c>
      <c r="H1128" s="38">
        <v>23429</v>
      </c>
    </row>
    <row r="1129" spans="1:8" x14ac:dyDescent="0.2">
      <c r="A1129" s="40">
        <v>31</v>
      </c>
      <c r="B1129" s="24">
        <v>21651</v>
      </c>
      <c r="C1129" s="24">
        <v>31</v>
      </c>
      <c r="D1129" s="24">
        <v>22883</v>
      </c>
      <c r="E1129" s="38">
        <v>71</v>
      </c>
      <c r="F1129" s="38">
        <v>22211</v>
      </c>
      <c r="G1129" s="38">
        <v>71</v>
      </c>
      <c r="H1129" s="38">
        <v>23443</v>
      </c>
    </row>
    <row r="1130" spans="1:8" x14ac:dyDescent="0.2">
      <c r="A1130" s="40">
        <v>32</v>
      </c>
      <c r="B1130" s="24">
        <v>21665</v>
      </c>
      <c r="C1130" s="24">
        <v>32</v>
      </c>
      <c r="D1130" s="24">
        <v>22897</v>
      </c>
      <c r="E1130" s="38">
        <v>72</v>
      </c>
      <c r="F1130" s="38">
        <v>22225</v>
      </c>
      <c r="G1130" s="38">
        <v>72</v>
      </c>
      <c r="H1130" s="38">
        <v>23457</v>
      </c>
    </row>
    <row r="1131" spans="1:8" x14ac:dyDescent="0.2">
      <c r="A1131" s="40">
        <v>33</v>
      </c>
      <c r="B1131" s="24">
        <v>21679</v>
      </c>
      <c r="C1131" s="24">
        <v>33</v>
      </c>
      <c r="D1131" s="24">
        <v>22911</v>
      </c>
      <c r="E1131" s="38">
        <v>73</v>
      </c>
      <c r="F1131" s="38">
        <v>22239</v>
      </c>
      <c r="G1131" s="38">
        <v>73</v>
      </c>
      <c r="H1131" s="38">
        <v>23471</v>
      </c>
    </row>
    <row r="1132" spans="1:8" x14ac:dyDescent="0.2">
      <c r="A1132" s="40">
        <v>34</v>
      </c>
      <c r="B1132" s="24">
        <v>21693</v>
      </c>
      <c r="C1132" s="24">
        <v>34</v>
      </c>
      <c r="D1132" s="24">
        <v>22925</v>
      </c>
      <c r="E1132" s="38">
        <v>74</v>
      </c>
      <c r="F1132" s="38">
        <v>22253</v>
      </c>
      <c r="G1132" s="38">
        <v>74</v>
      </c>
      <c r="H1132" s="38">
        <v>23485</v>
      </c>
    </row>
    <row r="1133" spans="1:8" x14ac:dyDescent="0.2">
      <c r="A1133" s="40">
        <v>35</v>
      </c>
      <c r="B1133" s="24">
        <v>21707</v>
      </c>
      <c r="C1133" s="24">
        <v>35</v>
      </c>
      <c r="D1133" s="24">
        <v>22939</v>
      </c>
      <c r="E1133" s="38">
        <v>75</v>
      </c>
      <c r="F1133" s="38">
        <v>22267</v>
      </c>
      <c r="G1133" s="38">
        <v>75</v>
      </c>
      <c r="H1133" s="38">
        <v>23499</v>
      </c>
    </row>
    <row r="1134" spans="1:8" x14ac:dyDescent="0.2">
      <c r="A1134" s="40">
        <v>36</v>
      </c>
      <c r="B1134" s="24">
        <v>21721</v>
      </c>
      <c r="C1134" s="24">
        <v>36</v>
      </c>
      <c r="D1134" s="24">
        <v>22953</v>
      </c>
      <c r="E1134" s="38">
        <v>76</v>
      </c>
      <c r="F1134" s="38">
        <v>22281</v>
      </c>
      <c r="G1134" s="38">
        <v>76</v>
      </c>
      <c r="H1134" s="38">
        <v>23513</v>
      </c>
    </row>
    <row r="1135" spans="1:8" x14ac:dyDescent="0.2">
      <c r="A1135" s="40">
        <v>37</v>
      </c>
      <c r="B1135" s="24">
        <v>21735</v>
      </c>
      <c r="C1135" s="24">
        <v>37</v>
      </c>
      <c r="D1135" s="24">
        <v>22967</v>
      </c>
      <c r="E1135" s="38">
        <v>77</v>
      </c>
      <c r="F1135" s="38">
        <v>22295</v>
      </c>
      <c r="G1135" s="38">
        <v>77</v>
      </c>
      <c r="H1135" s="38">
        <v>23527</v>
      </c>
    </row>
    <row r="1136" spans="1:8" x14ac:dyDescent="0.2">
      <c r="A1136" s="40">
        <v>38</v>
      </c>
      <c r="B1136" s="24">
        <v>21749</v>
      </c>
      <c r="C1136" s="24">
        <v>38</v>
      </c>
      <c r="D1136" s="24">
        <v>22981</v>
      </c>
      <c r="E1136" s="38">
        <v>78</v>
      </c>
      <c r="F1136" s="38">
        <v>22309</v>
      </c>
      <c r="G1136" s="38">
        <v>78</v>
      </c>
      <c r="H1136" s="38">
        <v>23541</v>
      </c>
    </row>
    <row r="1137" spans="1:8" x14ac:dyDescent="0.2">
      <c r="A1137" s="40">
        <v>39</v>
      </c>
      <c r="B1137" s="24">
        <v>21763</v>
      </c>
      <c r="C1137" s="24">
        <v>39</v>
      </c>
      <c r="D1137" s="24">
        <v>22995</v>
      </c>
      <c r="E1137" s="38">
        <v>79</v>
      </c>
      <c r="F1137" s="38">
        <v>22323</v>
      </c>
      <c r="G1137" s="38">
        <v>79</v>
      </c>
      <c r="H1137" s="38">
        <v>23555</v>
      </c>
    </row>
    <row r="1138" spans="1:8" x14ac:dyDescent="0.2">
      <c r="A1138" s="40">
        <v>40</v>
      </c>
      <c r="B1138" s="24">
        <v>21777</v>
      </c>
      <c r="C1138" s="24">
        <v>40</v>
      </c>
      <c r="D1138" s="24">
        <v>23009</v>
      </c>
      <c r="E1138" s="38">
        <v>80</v>
      </c>
      <c r="F1138" s="38">
        <v>22337</v>
      </c>
      <c r="G1138" s="38">
        <v>80</v>
      </c>
      <c r="H1138" s="38">
        <v>23569</v>
      </c>
    </row>
    <row r="1139" spans="1:8" x14ac:dyDescent="0.2">
      <c r="A1139" s="51"/>
    </row>
    <row r="1140" spans="1:8" x14ac:dyDescent="0.2">
      <c r="A1140" s="93" t="s">
        <v>2346</v>
      </c>
    </row>
    <row r="1141" spans="1:8" x14ac:dyDescent="0.2">
      <c r="A1141" s="51"/>
    </row>
    <row r="1142" spans="1:8" x14ac:dyDescent="0.2">
      <c r="A1142" s="44" t="s">
        <v>221</v>
      </c>
      <c r="B1142" s="31" t="s">
        <v>222</v>
      </c>
      <c r="C1142" s="31" t="s">
        <v>1512</v>
      </c>
      <c r="D1142" s="31" t="s">
        <v>1513</v>
      </c>
      <c r="E1142" s="2" t="s">
        <v>221</v>
      </c>
      <c r="F1142" s="2" t="s">
        <v>222</v>
      </c>
      <c r="G1142" s="2" t="s">
        <v>1512</v>
      </c>
      <c r="H1142" s="2" t="s">
        <v>1513</v>
      </c>
    </row>
    <row r="1143" spans="1:8" x14ac:dyDescent="0.2">
      <c r="A1143" s="40">
        <v>1</v>
      </c>
      <c r="B1143" s="24">
        <v>21227.5</v>
      </c>
      <c r="C1143" s="24">
        <v>1</v>
      </c>
      <c r="D1143" s="24">
        <v>22459.5</v>
      </c>
      <c r="E1143" s="38">
        <v>81</v>
      </c>
      <c r="F1143" s="38">
        <v>21787.5</v>
      </c>
      <c r="G1143" s="38">
        <v>81</v>
      </c>
      <c r="H1143" s="38">
        <v>23019.5</v>
      </c>
    </row>
    <row r="1144" spans="1:8" x14ac:dyDescent="0.2">
      <c r="A1144" s="40">
        <v>2</v>
      </c>
      <c r="B1144" s="24">
        <v>21234.5</v>
      </c>
      <c r="C1144" s="24">
        <v>2</v>
      </c>
      <c r="D1144" s="24">
        <v>22466.5</v>
      </c>
      <c r="E1144" s="38">
        <v>82</v>
      </c>
      <c r="F1144" s="38">
        <v>21794.5</v>
      </c>
      <c r="G1144" s="38">
        <v>82</v>
      </c>
      <c r="H1144" s="38">
        <v>23026.5</v>
      </c>
    </row>
    <row r="1145" spans="1:8" x14ac:dyDescent="0.2">
      <c r="A1145" s="40">
        <v>3</v>
      </c>
      <c r="B1145" s="24">
        <v>21241.5</v>
      </c>
      <c r="C1145" s="24">
        <v>3</v>
      </c>
      <c r="D1145" s="24">
        <v>22473.5</v>
      </c>
      <c r="E1145" s="38">
        <v>83</v>
      </c>
      <c r="F1145" s="38">
        <v>21801.5</v>
      </c>
      <c r="G1145" s="38">
        <v>83</v>
      </c>
      <c r="H1145" s="38">
        <v>23033.5</v>
      </c>
    </row>
    <row r="1146" spans="1:8" x14ac:dyDescent="0.2">
      <c r="A1146" s="40">
        <v>4</v>
      </c>
      <c r="B1146" s="24">
        <v>21248.5</v>
      </c>
      <c r="C1146" s="24">
        <v>4</v>
      </c>
      <c r="D1146" s="24">
        <v>22480.5</v>
      </c>
      <c r="E1146" s="38">
        <v>84</v>
      </c>
      <c r="F1146" s="38">
        <v>21808.5</v>
      </c>
      <c r="G1146" s="38">
        <v>84</v>
      </c>
      <c r="H1146" s="38">
        <v>23040.5</v>
      </c>
    </row>
    <row r="1147" spans="1:8" x14ac:dyDescent="0.2">
      <c r="A1147" s="40">
        <v>5</v>
      </c>
      <c r="B1147" s="24">
        <v>21255.5</v>
      </c>
      <c r="C1147" s="24">
        <v>5</v>
      </c>
      <c r="D1147" s="24">
        <v>22487.5</v>
      </c>
      <c r="E1147" s="38">
        <v>85</v>
      </c>
      <c r="F1147" s="38">
        <v>21815.5</v>
      </c>
      <c r="G1147" s="38">
        <v>85</v>
      </c>
      <c r="H1147" s="38">
        <v>23047.5</v>
      </c>
    </row>
    <row r="1148" spans="1:8" x14ac:dyDescent="0.2">
      <c r="A1148" s="40">
        <v>6</v>
      </c>
      <c r="B1148" s="24">
        <v>21262.5</v>
      </c>
      <c r="C1148" s="24">
        <v>6</v>
      </c>
      <c r="D1148" s="24">
        <v>22494.5</v>
      </c>
      <c r="E1148" s="38">
        <v>86</v>
      </c>
      <c r="F1148" s="38">
        <v>21822.5</v>
      </c>
      <c r="G1148" s="38">
        <v>86</v>
      </c>
      <c r="H1148" s="38">
        <v>23054.5</v>
      </c>
    </row>
    <row r="1149" spans="1:8" x14ac:dyDescent="0.2">
      <c r="A1149" s="40">
        <v>7</v>
      </c>
      <c r="B1149" s="24">
        <v>21269.5</v>
      </c>
      <c r="C1149" s="24">
        <v>7</v>
      </c>
      <c r="D1149" s="24">
        <v>22501.5</v>
      </c>
      <c r="E1149" s="38">
        <v>87</v>
      </c>
      <c r="F1149" s="38">
        <v>21829.5</v>
      </c>
      <c r="G1149" s="38">
        <v>87</v>
      </c>
      <c r="H1149" s="38">
        <v>23061.5</v>
      </c>
    </row>
    <row r="1150" spans="1:8" x14ac:dyDescent="0.2">
      <c r="A1150" s="40">
        <v>8</v>
      </c>
      <c r="B1150" s="24">
        <v>21276.5</v>
      </c>
      <c r="C1150" s="24">
        <v>8</v>
      </c>
      <c r="D1150" s="24">
        <v>22508.5</v>
      </c>
      <c r="E1150" s="38">
        <v>88</v>
      </c>
      <c r="F1150" s="38">
        <v>21836.5</v>
      </c>
      <c r="G1150" s="38">
        <v>88</v>
      </c>
      <c r="H1150" s="38">
        <v>23068.5</v>
      </c>
    </row>
    <row r="1151" spans="1:8" x14ac:dyDescent="0.2">
      <c r="A1151" s="40">
        <v>9</v>
      </c>
      <c r="B1151" s="24">
        <v>21283.5</v>
      </c>
      <c r="C1151" s="24">
        <v>9</v>
      </c>
      <c r="D1151" s="24">
        <v>22515.5</v>
      </c>
      <c r="E1151" s="38">
        <v>89</v>
      </c>
      <c r="F1151" s="38">
        <v>21843.5</v>
      </c>
      <c r="G1151" s="38">
        <v>89</v>
      </c>
      <c r="H1151" s="38">
        <v>23075.5</v>
      </c>
    </row>
    <row r="1152" spans="1:8" x14ac:dyDescent="0.2">
      <c r="A1152" s="40">
        <v>10</v>
      </c>
      <c r="B1152" s="24">
        <v>21290.5</v>
      </c>
      <c r="C1152" s="24">
        <v>10</v>
      </c>
      <c r="D1152" s="24">
        <v>22522.5</v>
      </c>
      <c r="E1152" s="38">
        <v>90</v>
      </c>
      <c r="F1152" s="38">
        <v>21850.5</v>
      </c>
      <c r="G1152" s="38">
        <v>90</v>
      </c>
      <c r="H1152" s="38">
        <v>23082.5</v>
      </c>
    </row>
    <row r="1153" spans="1:8" x14ac:dyDescent="0.2">
      <c r="A1153" s="40">
        <v>11</v>
      </c>
      <c r="B1153" s="24">
        <v>21297.5</v>
      </c>
      <c r="C1153" s="24">
        <v>11</v>
      </c>
      <c r="D1153" s="24">
        <v>22529.5</v>
      </c>
      <c r="E1153" s="38">
        <v>91</v>
      </c>
      <c r="F1153" s="38">
        <v>21857.5</v>
      </c>
      <c r="G1153" s="38">
        <v>91</v>
      </c>
      <c r="H1153" s="38">
        <v>23089.5</v>
      </c>
    </row>
    <row r="1154" spans="1:8" x14ac:dyDescent="0.2">
      <c r="A1154" s="40">
        <v>12</v>
      </c>
      <c r="B1154" s="24">
        <v>21304.5</v>
      </c>
      <c r="C1154" s="24">
        <v>12</v>
      </c>
      <c r="D1154" s="24">
        <v>22536.5</v>
      </c>
      <c r="E1154" s="38">
        <v>92</v>
      </c>
      <c r="F1154" s="38">
        <v>21864.5</v>
      </c>
      <c r="G1154" s="38">
        <v>92</v>
      </c>
      <c r="H1154" s="38">
        <v>23096.5</v>
      </c>
    </row>
    <row r="1155" spans="1:8" x14ac:dyDescent="0.2">
      <c r="A1155" s="40">
        <v>13</v>
      </c>
      <c r="B1155" s="24">
        <v>21311.5</v>
      </c>
      <c r="C1155" s="24">
        <v>13</v>
      </c>
      <c r="D1155" s="24">
        <v>22543.5</v>
      </c>
      <c r="E1155" s="38">
        <v>93</v>
      </c>
      <c r="F1155" s="38">
        <v>21871.5</v>
      </c>
      <c r="G1155" s="38">
        <v>93</v>
      </c>
      <c r="H1155" s="38">
        <v>23103.5</v>
      </c>
    </row>
    <row r="1156" spans="1:8" x14ac:dyDescent="0.2">
      <c r="A1156" s="40">
        <v>14</v>
      </c>
      <c r="B1156" s="24">
        <v>21318.5</v>
      </c>
      <c r="C1156" s="24">
        <v>14</v>
      </c>
      <c r="D1156" s="24">
        <v>22550.5</v>
      </c>
      <c r="E1156" s="38">
        <v>94</v>
      </c>
      <c r="F1156" s="38">
        <v>21878.5</v>
      </c>
      <c r="G1156" s="38">
        <v>94</v>
      </c>
      <c r="H1156" s="38">
        <v>23110.5</v>
      </c>
    </row>
    <row r="1157" spans="1:8" x14ac:dyDescent="0.2">
      <c r="A1157" s="40">
        <v>15</v>
      </c>
      <c r="B1157" s="24">
        <v>21325.5</v>
      </c>
      <c r="C1157" s="24">
        <v>15</v>
      </c>
      <c r="D1157" s="24">
        <v>22557.5</v>
      </c>
      <c r="E1157" s="38">
        <v>95</v>
      </c>
      <c r="F1157" s="38">
        <v>21885.5</v>
      </c>
      <c r="G1157" s="38">
        <v>95</v>
      </c>
      <c r="H1157" s="38">
        <v>23117.5</v>
      </c>
    </row>
    <row r="1158" spans="1:8" x14ac:dyDescent="0.2">
      <c r="A1158" s="40">
        <v>16</v>
      </c>
      <c r="B1158" s="24">
        <v>21332.5</v>
      </c>
      <c r="C1158" s="24">
        <v>16</v>
      </c>
      <c r="D1158" s="24">
        <v>22564.5</v>
      </c>
      <c r="E1158" s="38">
        <v>96</v>
      </c>
      <c r="F1158" s="38">
        <v>21892.5</v>
      </c>
      <c r="G1158" s="38">
        <v>96</v>
      </c>
      <c r="H1158" s="38">
        <v>23124.5</v>
      </c>
    </row>
    <row r="1159" spans="1:8" x14ac:dyDescent="0.2">
      <c r="A1159" s="40">
        <v>17</v>
      </c>
      <c r="B1159" s="24">
        <v>21339.5</v>
      </c>
      <c r="C1159" s="24">
        <v>17</v>
      </c>
      <c r="D1159" s="24">
        <v>22571.5</v>
      </c>
      <c r="E1159" s="38">
        <v>97</v>
      </c>
      <c r="F1159" s="38">
        <v>21899.5</v>
      </c>
      <c r="G1159" s="38">
        <v>97</v>
      </c>
      <c r="H1159" s="38">
        <v>23131.5</v>
      </c>
    </row>
    <row r="1160" spans="1:8" x14ac:dyDescent="0.2">
      <c r="A1160" s="40">
        <v>18</v>
      </c>
      <c r="B1160" s="24">
        <v>21346.5</v>
      </c>
      <c r="C1160" s="24">
        <v>18</v>
      </c>
      <c r="D1160" s="24">
        <v>22578.5</v>
      </c>
      <c r="E1160" s="38">
        <v>98</v>
      </c>
      <c r="F1160" s="38">
        <v>21906.5</v>
      </c>
      <c r="G1160" s="38">
        <v>98</v>
      </c>
      <c r="H1160" s="38">
        <v>23138.5</v>
      </c>
    </row>
    <row r="1161" spans="1:8" x14ac:dyDescent="0.2">
      <c r="A1161" s="40">
        <v>19</v>
      </c>
      <c r="B1161" s="24">
        <v>21353.5</v>
      </c>
      <c r="C1161" s="24">
        <v>19</v>
      </c>
      <c r="D1161" s="24">
        <v>22585.5</v>
      </c>
      <c r="E1161" s="38">
        <v>99</v>
      </c>
      <c r="F1161" s="38">
        <v>21913.5</v>
      </c>
      <c r="G1161" s="38">
        <v>99</v>
      </c>
      <c r="H1161" s="38">
        <v>23145.5</v>
      </c>
    </row>
    <row r="1162" spans="1:8" x14ac:dyDescent="0.2">
      <c r="A1162" s="40">
        <v>20</v>
      </c>
      <c r="B1162" s="24">
        <v>21360.5</v>
      </c>
      <c r="C1162" s="24">
        <v>20</v>
      </c>
      <c r="D1162" s="24">
        <v>22592.5</v>
      </c>
      <c r="E1162" s="38">
        <v>100</v>
      </c>
      <c r="F1162" s="38">
        <v>21920.5</v>
      </c>
      <c r="G1162" s="38">
        <v>100</v>
      </c>
      <c r="H1162" s="38">
        <v>23152.5</v>
      </c>
    </row>
    <row r="1163" spans="1:8" x14ac:dyDescent="0.2">
      <c r="A1163" s="40">
        <v>21</v>
      </c>
      <c r="B1163" s="24">
        <v>21367.5</v>
      </c>
      <c r="C1163" s="24">
        <v>21</v>
      </c>
      <c r="D1163" s="24">
        <v>22599.5</v>
      </c>
      <c r="E1163" s="38">
        <v>101</v>
      </c>
      <c r="F1163" s="38">
        <v>21927.5</v>
      </c>
      <c r="G1163" s="38">
        <v>101</v>
      </c>
      <c r="H1163" s="38">
        <v>23159.5</v>
      </c>
    </row>
    <row r="1164" spans="1:8" x14ac:dyDescent="0.2">
      <c r="A1164" s="40">
        <v>22</v>
      </c>
      <c r="B1164" s="24">
        <v>21374.5</v>
      </c>
      <c r="C1164" s="24">
        <v>22</v>
      </c>
      <c r="D1164" s="24">
        <v>22606.5</v>
      </c>
      <c r="E1164" s="38">
        <v>102</v>
      </c>
      <c r="F1164" s="38">
        <v>21934.5</v>
      </c>
      <c r="G1164" s="38">
        <v>102</v>
      </c>
      <c r="H1164" s="38">
        <v>23166.5</v>
      </c>
    </row>
    <row r="1165" spans="1:8" x14ac:dyDescent="0.2">
      <c r="A1165" s="40">
        <v>23</v>
      </c>
      <c r="B1165" s="24">
        <v>21381.5</v>
      </c>
      <c r="C1165" s="24">
        <v>23</v>
      </c>
      <c r="D1165" s="24">
        <v>22613.5</v>
      </c>
      <c r="E1165" s="38">
        <v>103</v>
      </c>
      <c r="F1165" s="38">
        <v>21941.5</v>
      </c>
      <c r="G1165" s="38">
        <v>103</v>
      </c>
      <c r="H1165" s="38">
        <v>23173.5</v>
      </c>
    </row>
    <row r="1166" spans="1:8" x14ac:dyDescent="0.2">
      <c r="A1166" s="40">
        <v>24</v>
      </c>
      <c r="B1166" s="24">
        <v>21388.5</v>
      </c>
      <c r="C1166" s="24">
        <v>24</v>
      </c>
      <c r="D1166" s="24">
        <v>22620.5</v>
      </c>
      <c r="E1166" s="38">
        <v>104</v>
      </c>
      <c r="F1166" s="38">
        <v>21948.5</v>
      </c>
      <c r="G1166" s="38">
        <v>104</v>
      </c>
      <c r="H1166" s="38">
        <v>23180.5</v>
      </c>
    </row>
    <row r="1167" spans="1:8" x14ac:dyDescent="0.2">
      <c r="A1167" s="40">
        <v>25</v>
      </c>
      <c r="B1167" s="24">
        <v>21395.5</v>
      </c>
      <c r="C1167" s="24">
        <v>25</v>
      </c>
      <c r="D1167" s="24">
        <v>22627.5</v>
      </c>
      <c r="E1167" s="38">
        <v>105</v>
      </c>
      <c r="F1167" s="38">
        <v>21955.5</v>
      </c>
      <c r="G1167" s="38">
        <v>105</v>
      </c>
      <c r="H1167" s="38">
        <v>23187.5</v>
      </c>
    </row>
    <row r="1168" spans="1:8" x14ac:dyDescent="0.2">
      <c r="A1168" s="40">
        <v>26</v>
      </c>
      <c r="B1168" s="24">
        <v>21402.5</v>
      </c>
      <c r="C1168" s="24">
        <v>26</v>
      </c>
      <c r="D1168" s="24">
        <v>22634.5</v>
      </c>
      <c r="E1168" s="38">
        <v>106</v>
      </c>
      <c r="F1168" s="38">
        <v>21962.5</v>
      </c>
      <c r="G1168" s="38">
        <v>106</v>
      </c>
      <c r="H1168" s="38">
        <v>23194.5</v>
      </c>
    </row>
    <row r="1169" spans="1:8" x14ac:dyDescent="0.2">
      <c r="A1169" s="40">
        <v>27</v>
      </c>
      <c r="B1169" s="24">
        <v>21409.5</v>
      </c>
      <c r="C1169" s="24">
        <v>27</v>
      </c>
      <c r="D1169" s="24">
        <v>22641.5</v>
      </c>
      <c r="E1169" s="38">
        <v>107</v>
      </c>
      <c r="F1169" s="38">
        <v>21969.5</v>
      </c>
      <c r="G1169" s="38">
        <v>107</v>
      </c>
      <c r="H1169" s="38">
        <v>23201.5</v>
      </c>
    </row>
    <row r="1170" spans="1:8" x14ac:dyDescent="0.2">
      <c r="A1170" s="40">
        <v>28</v>
      </c>
      <c r="B1170" s="24">
        <v>21416.5</v>
      </c>
      <c r="C1170" s="24">
        <v>28</v>
      </c>
      <c r="D1170" s="24">
        <v>22648.5</v>
      </c>
      <c r="E1170" s="38">
        <v>108</v>
      </c>
      <c r="F1170" s="38">
        <v>21976.5</v>
      </c>
      <c r="G1170" s="38">
        <v>108</v>
      </c>
      <c r="H1170" s="38">
        <v>23208.5</v>
      </c>
    </row>
    <row r="1171" spans="1:8" x14ac:dyDescent="0.2">
      <c r="A1171" s="40">
        <v>29</v>
      </c>
      <c r="B1171" s="24">
        <v>21423.5</v>
      </c>
      <c r="C1171" s="24">
        <v>29</v>
      </c>
      <c r="D1171" s="24">
        <v>22655.5</v>
      </c>
      <c r="E1171" s="38">
        <v>109</v>
      </c>
      <c r="F1171" s="38">
        <v>21983.5</v>
      </c>
      <c r="G1171" s="38">
        <v>109</v>
      </c>
      <c r="H1171" s="38">
        <v>23215.5</v>
      </c>
    </row>
    <row r="1172" spans="1:8" x14ac:dyDescent="0.2">
      <c r="A1172" s="40">
        <v>30</v>
      </c>
      <c r="B1172" s="24">
        <v>21430.5</v>
      </c>
      <c r="C1172" s="24">
        <v>30</v>
      </c>
      <c r="D1172" s="24">
        <v>22662.5</v>
      </c>
      <c r="E1172" s="38">
        <v>110</v>
      </c>
      <c r="F1172" s="38">
        <v>21990.5</v>
      </c>
      <c r="G1172" s="38">
        <v>110</v>
      </c>
      <c r="H1172" s="38">
        <v>23222.5</v>
      </c>
    </row>
    <row r="1173" spans="1:8" x14ac:dyDescent="0.2">
      <c r="A1173" s="40">
        <v>31</v>
      </c>
      <c r="B1173" s="24">
        <v>21437.5</v>
      </c>
      <c r="C1173" s="24">
        <v>31</v>
      </c>
      <c r="D1173" s="24">
        <v>22669.5</v>
      </c>
      <c r="E1173" s="38">
        <v>111</v>
      </c>
      <c r="F1173" s="38">
        <v>21997.5</v>
      </c>
      <c r="G1173" s="38">
        <v>111</v>
      </c>
      <c r="H1173" s="38">
        <v>23229.5</v>
      </c>
    </row>
    <row r="1174" spans="1:8" x14ac:dyDescent="0.2">
      <c r="A1174" s="40">
        <v>32</v>
      </c>
      <c r="B1174" s="24">
        <v>21444.5</v>
      </c>
      <c r="C1174" s="24">
        <v>32</v>
      </c>
      <c r="D1174" s="24">
        <v>22676.5</v>
      </c>
      <c r="E1174" s="38">
        <v>112</v>
      </c>
      <c r="F1174" s="38">
        <v>22004.5</v>
      </c>
      <c r="G1174" s="38">
        <v>112</v>
      </c>
      <c r="H1174" s="38">
        <v>23236.5</v>
      </c>
    </row>
    <row r="1175" spans="1:8" x14ac:dyDescent="0.2">
      <c r="A1175" s="40">
        <v>33</v>
      </c>
      <c r="B1175" s="24">
        <v>21451.5</v>
      </c>
      <c r="C1175" s="24">
        <v>33</v>
      </c>
      <c r="D1175" s="24">
        <v>22683.5</v>
      </c>
      <c r="E1175" s="38">
        <v>113</v>
      </c>
      <c r="F1175" s="38">
        <v>22011.5</v>
      </c>
      <c r="G1175" s="38">
        <v>113</v>
      </c>
      <c r="H1175" s="38">
        <v>23243.5</v>
      </c>
    </row>
    <row r="1176" spans="1:8" x14ac:dyDescent="0.2">
      <c r="A1176" s="40">
        <v>34</v>
      </c>
      <c r="B1176" s="24">
        <v>21458.5</v>
      </c>
      <c r="C1176" s="24">
        <v>34</v>
      </c>
      <c r="D1176" s="24">
        <v>22690.5</v>
      </c>
      <c r="E1176" s="38">
        <v>114</v>
      </c>
      <c r="F1176" s="38">
        <v>22018.5</v>
      </c>
      <c r="G1176" s="38">
        <v>114</v>
      </c>
      <c r="H1176" s="38">
        <v>23250.5</v>
      </c>
    </row>
    <row r="1177" spans="1:8" x14ac:dyDescent="0.2">
      <c r="A1177" s="40">
        <v>35</v>
      </c>
      <c r="B1177" s="24">
        <v>21465.5</v>
      </c>
      <c r="C1177" s="24">
        <v>35</v>
      </c>
      <c r="D1177" s="24">
        <v>22697.5</v>
      </c>
      <c r="E1177" s="38">
        <v>115</v>
      </c>
      <c r="F1177" s="38">
        <v>22025.5</v>
      </c>
      <c r="G1177" s="38">
        <v>115</v>
      </c>
      <c r="H1177" s="38">
        <v>23257.5</v>
      </c>
    </row>
    <row r="1178" spans="1:8" x14ac:dyDescent="0.2">
      <c r="A1178" s="40">
        <v>36</v>
      </c>
      <c r="B1178" s="24">
        <v>21472.5</v>
      </c>
      <c r="C1178" s="24">
        <v>36</v>
      </c>
      <c r="D1178" s="24">
        <v>22704.5</v>
      </c>
      <c r="E1178" s="38">
        <v>116</v>
      </c>
      <c r="F1178" s="38">
        <v>22032.5</v>
      </c>
      <c r="G1178" s="38">
        <v>116</v>
      </c>
      <c r="H1178" s="38">
        <v>23264.5</v>
      </c>
    </row>
    <row r="1179" spans="1:8" x14ac:dyDescent="0.2">
      <c r="A1179" s="40">
        <v>37</v>
      </c>
      <c r="B1179" s="24">
        <v>21479.5</v>
      </c>
      <c r="C1179" s="24">
        <v>37</v>
      </c>
      <c r="D1179" s="24">
        <v>22711.5</v>
      </c>
      <c r="E1179" s="38">
        <v>117</v>
      </c>
      <c r="F1179" s="38">
        <v>22039.5</v>
      </c>
      <c r="G1179" s="38">
        <v>117</v>
      </c>
      <c r="H1179" s="38">
        <v>23271.5</v>
      </c>
    </row>
    <row r="1180" spans="1:8" x14ac:dyDescent="0.2">
      <c r="A1180" s="40">
        <v>38</v>
      </c>
      <c r="B1180" s="24">
        <v>21486.5</v>
      </c>
      <c r="C1180" s="24">
        <v>38</v>
      </c>
      <c r="D1180" s="24">
        <v>22718.5</v>
      </c>
      <c r="E1180" s="38">
        <v>118</v>
      </c>
      <c r="F1180" s="38">
        <v>22046.5</v>
      </c>
      <c r="G1180" s="38">
        <v>118</v>
      </c>
      <c r="H1180" s="38">
        <v>23278.5</v>
      </c>
    </row>
    <row r="1181" spans="1:8" x14ac:dyDescent="0.2">
      <c r="A1181" s="40">
        <v>39</v>
      </c>
      <c r="B1181" s="24">
        <v>21493.5</v>
      </c>
      <c r="C1181" s="24">
        <v>39</v>
      </c>
      <c r="D1181" s="24">
        <v>22725.5</v>
      </c>
      <c r="E1181" s="38">
        <v>119</v>
      </c>
      <c r="F1181" s="38">
        <v>22053.5</v>
      </c>
      <c r="G1181" s="38">
        <v>119</v>
      </c>
      <c r="H1181" s="38">
        <v>23285.5</v>
      </c>
    </row>
    <row r="1182" spans="1:8" x14ac:dyDescent="0.2">
      <c r="A1182" s="40">
        <v>40</v>
      </c>
      <c r="B1182" s="24">
        <v>21500.5</v>
      </c>
      <c r="C1182" s="24">
        <v>40</v>
      </c>
      <c r="D1182" s="24">
        <v>22732.5</v>
      </c>
      <c r="E1182" s="38">
        <v>120</v>
      </c>
      <c r="F1182" s="38">
        <v>22060.5</v>
      </c>
      <c r="G1182" s="38">
        <v>120</v>
      </c>
      <c r="H1182" s="38">
        <v>23292.5</v>
      </c>
    </row>
    <row r="1183" spans="1:8" x14ac:dyDescent="0.2">
      <c r="A1183" s="40">
        <v>41</v>
      </c>
      <c r="B1183" s="24">
        <v>21507.5</v>
      </c>
      <c r="C1183" s="24">
        <v>41</v>
      </c>
      <c r="D1183" s="24">
        <v>22739.5</v>
      </c>
      <c r="E1183" s="38">
        <v>121</v>
      </c>
      <c r="F1183" s="38">
        <v>22067.5</v>
      </c>
      <c r="G1183" s="38">
        <v>121</v>
      </c>
      <c r="H1183" s="38">
        <v>23299.5</v>
      </c>
    </row>
    <row r="1184" spans="1:8" x14ac:dyDescent="0.2">
      <c r="A1184" s="40">
        <v>42</v>
      </c>
      <c r="B1184" s="24">
        <v>21514.5</v>
      </c>
      <c r="C1184" s="24">
        <v>42</v>
      </c>
      <c r="D1184" s="24">
        <v>22746.5</v>
      </c>
      <c r="E1184" s="38">
        <v>122</v>
      </c>
      <c r="F1184" s="38">
        <v>22074.5</v>
      </c>
      <c r="G1184" s="38">
        <v>122</v>
      </c>
      <c r="H1184" s="38">
        <v>23306.5</v>
      </c>
    </row>
    <row r="1185" spans="1:8" x14ac:dyDescent="0.2">
      <c r="A1185" s="40">
        <v>43</v>
      </c>
      <c r="B1185" s="24">
        <v>21521.5</v>
      </c>
      <c r="C1185" s="24">
        <v>43</v>
      </c>
      <c r="D1185" s="24">
        <v>22753.5</v>
      </c>
      <c r="E1185" s="38">
        <v>123</v>
      </c>
      <c r="F1185" s="38">
        <v>22081.5</v>
      </c>
      <c r="G1185" s="38">
        <v>123</v>
      </c>
      <c r="H1185" s="38">
        <v>23313.5</v>
      </c>
    </row>
    <row r="1186" spans="1:8" x14ac:dyDescent="0.2">
      <c r="A1186" s="40">
        <v>44</v>
      </c>
      <c r="B1186" s="24">
        <v>21528.5</v>
      </c>
      <c r="C1186" s="24">
        <v>44</v>
      </c>
      <c r="D1186" s="24">
        <v>22760.5</v>
      </c>
      <c r="E1186" s="38">
        <v>124</v>
      </c>
      <c r="F1186" s="38">
        <v>22088.5</v>
      </c>
      <c r="G1186" s="38">
        <v>124</v>
      </c>
      <c r="H1186" s="38">
        <v>23320.5</v>
      </c>
    </row>
    <row r="1187" spans="1:8" x14ac:dyDescent="0.2">
      <c r="A1187" s="40">
        <v>45</v>
      </c>
      <c r="B1187" s="24">
        <v>21535.5</v>
      </c>
      <c r="C1187" s="24">
        <v>45</v>
      </c>
      <c r="D1187" s="24">
        <v>22767.5</v>
      </c>
      <c r="E1187" s="38">
        <v>125</v>
      </c>
      <c r="F1187" s="38">
        <v>22095.5</v>
      </c>
      <c r="G1187" s="38">
        <v>125</v>
      </c>
      <c r="H1187" s="38">
        <v>23327.5</v>
      </c>
    </row>
    <row r="1188" spans="1:8" x14ac:dyDescent="0.2">
      <c r="A1188" s="40">
        <v>46</v>
      </c>
      <c r="B1188" s="24">
        <v>21542.5</v>
      </c>
      <c r="C1188" s="24">
        <v>46</v>
      </c>
      <c r="D1188" s="24">
        <v>22774.5</v>
      </c>
      <c r="E1188" s="38">
        <v>126</v>
      </c>
      <c r="F1188" s="38">
        <v>22102.5</v>
      </c>
      <c r="G1188" s="38">
        <v>126</v>
      </c>
      <c r="H1188" s="38">
        <v>23334.5</v>
      </c>
    </row>
    <row r="1189" spans="1:8" x14ac:dyDescent="0.2">
      <c r="A1189" s="40">
        <v>47</v>
      </c>
      <c r="B1189" s="24">
        <v>21549.5</v>
      </c>
      <c r="C1189" s="24">
        <v>47</v>
      </c>
      <c r="D1189" s="24">
        <v>22781.5</v>
      </c>
      <c r="E1189" s="38">
        <v>127</v>
      </c>
      <c r="F1189" s="38">
        <v>22109.5</v>
      </c>
      <c r="G1189" s="38">
        <v>127</v>
      </c>
      <c r="H1189" s="38">
        <v>23341.5</v>
      </c>
    </row>
    <row r="1190" spans="1:8" x14ac:dyDescent="0.2">
      <c r="A1190" s="40">
        <v>48</v>
      </c>
      <c r="B1190" s="24">
        <v>21556.5</v>
      </c>
      <c r="C1190" s="24">
        <v>48</v>
      </c>
      <c r="D1190" s="24">
        <v>22788.5</v>
      </c>
      <c r="E1190" s="38">
        <v>128</v>
      </c>
      <c r="F1190" s="38">
        <v>22116.5</v>
      </c>
      <c r="G1190" s="38">
        <v>128</v>
      </c>
      <c r="H1190" s="38">
        <v>23348.5</v>
      </c>
    </row>
    <row r="1191" spans="1:8" x14ac:dyDescent="0.2">
      <c r="A1191" s="40">
        <v>49</v>
      </c>
      <c r="B1191" s="24">
        <v>21563.5</v>
      </c>
      <c r="C1191" s="24">
        <v>49</v>
      </c>
      <c r="D1191" s="24">
        <v>22795.5</v>
      </c>
      <c r="E1191" s="38">
        <v>129</v>
      </c>
      <c r="F1191" s="38">
        <v>22123.5</v>
      </c>
      <c r="G1191" s="38">
        <v>129</v>
      </c>
      <c r="H1191" s="38">
        <v>23355.5</v>
      </c>
    </row>
    <row r="1192" spans="1:8" x14ac:dyDescent="0.2">
      <c r="A1192" s="40">
        <v>50</v>
      </c>
      <c r="B1192" s="24">
        <v>21570.5</v>
      </c>
      <c r="C1192" s="24">
        <v>50</v>
      </c>
      <c r="D1192" s="24">
        <v>22802.5</v>
      </c>
      <c r="E1192" s="38">
        <v>130</v>
      </c>
      <c r="F1192" s="38">
        <v>22130.5</v>
      </c>
      <c r="G1192" s="38">
        <v>130</v>
      </c>
      <c r="H1192" s="38">
        <v>23362.5</v>
      </c>
    </row>
    <row r="1193" spans="1:8" x14ac:dyDescent="0.2">
      <c r="A1193" s="40">
        <v>51</v>
      </c>
      <c r="B1193" s="24">
        <v>21577.5</v>
      </c>
      <c r="C1193" s="24">
        <v>51</v>
      </c>
      <c r="D1193" s="24">
        <v>22809.5</v>
      </c>
      <c r="E1193" s="38">
        <v>131</v>
      </c>
      <c r="F1193" s="38">
        <v>22137.5</v>
      </c>
      <c r="G1193" s="38">
        <v>131</v>
      </c>
      <c r="H1193" s="38">
        <v>23369.5</v>
      </c>
    </row>
    <row r="1194" spans="1:8" x14ac:dyDescent="0.2">
      <c r="A1194" s="40">
        <v>52</v>
      </c>
      <c r="B1194" s="24">
        <v>21584.5</v>
      </c>
      <c r="C1194" s="24">
        <v>52</v>
      </c>
      <c r="D1194" s="24">
        <v>22816.5</v>
      </c>
      <c r="E1194" s="38">
        <v>132</v>
      </c>
      <c r="F1194" s="38">
        <v>22144.5</v>
      </c>
      <c r="G1194" s="38">
        <v>132</v>
      </c>
      <c r="H1194" s="38">
        <v>23376.5</v>
      </c>
    </row>
    <row r="1195" spans="1:8" x14ac:dyDescent="0.2">
      <c r="A1195" s="40">
        <v>53</v>
      </c>
      <c r="B1195" s="24">
        <v>21591.5</v>
      </c>
      <c r="C1195" s="24">
        <v>53</v>
      </c>
      <c r="D1195" s="24">
        <v>22823.5</v>
      </c>
      <c r="E1195" s="38">
        <v>133</v>
      </c>
      <c r="F1195" s="38">
        <v>22151.5</v>
      </c>
      <c r="G1195" s="38">
        <v>133</v>
      </c>
      <c r="H1195" s="38">
        <v>23383.5</v>
      </c>
    </row>
    <row r="1196" spans="1:8" x14ac:dyDescent="0.2">
      <c r="A1196" s="40">
        <v>54</v>
      </c>
      <c r="B1196" s="24">
        <v>21598.5</v>
      </c>
      <c r="C1196" s="24">
        <v>54</v>
      </c>
      <c r="D1196" s="24">
        <v>22830.5</v>
      </c>
      <c r="E1196" s="38">
        <v>134</v>
      </c>
      <c r="F1196" s="38">
        <v>22158.5</v>
      </c>
      <c r="G1196" s="38">
        <v>134</v>
      </c>
      <c r="H1196" s="38">
        <v>23390.5</v>
      </c>
    </row>
    <row r="1197" spans="1:8" x14ac:dyDescent="0.2">
      <c r="A1197" s="40">
        <v>55</v>
      </c>
      <c r="B1197" s="24">
        <v>21605.5</v>
      </c>
      <c r="C1197" s="24">
        <v>55</v>
      </c>
      <c r="D1197" s="24">
        <v>22837.5</v>
      </c>
      <c r="E1197" s="38">
        <v>135</v>
      </c>
      <c r="F1197" s="38">
        <v>22165.5</v>
      </c>
      <c r="G1197" s="38">
        <v>135</v>
      </c>
      <c r="H1197" s="38">
        <v>23397.5</v>
      </c>
    </row>
    <row r="1198" spans="1:8" x14ac:dyDescent="0.2">
      <c r="A1198" s="40">
        <v>56</v>
      </c>
      <c r="B1198" s="24">
        <v>21612.5</v>
      </c>
      <c r="C1198" s="24">
        <v>56</v>
      </c>
      <c r="D1198" s="24">
        <v>22844.5</v>
      </c>
      <c r="E1198" s="38">
        <v>136</v>
      </c>
      <c r="F1198" s="38">
        <v>22172.5</v>
      </c>
      <c r="G1198" s="38">
        <v>136</v>
      </c>
      <c r="H1198" s="38">
        <v>23404.5</v>
      </c>
    </row>
    <row r="1199" spans="1:8" x14ac:dyDescent="0.2">
      <c r="A1199" s="40">
        <v>57</v>
      </c>
      <c r="B1199" s="24">
        <v>21619.5</v>
      </c>
      <c r="C1199" s="24">
        <v>57</v>
      </c>
      <c r="D1199" s="24">
        <v>22851.5</v>
      </c>
      <c r="E1199" s="38">
        <v>137</v>
      </c>
      <c r="F1199" s="38">
        <v>22179.5</v>
      </c>
      <c r="G1199" s="38">
        <v>137</v>
      </c>
      <c r="H1199" s="38">
        <v>23411.5</v>
      </c>
    </row>
    <row r="1200" spans="1:8" x14ac:dyDescent="0.2">
      <c r="A1200" s="40">
        <v>58</v>
      </c>
      <c r="B1200" s="24">
        <v>21626.5</v>
      </c>
      <c r="C1200" s="24">
        <v>58</v>
      </c>
      <c r="D1200" s="24">
        <v>22858.5</v>
      </c>
      <c r="E1200" s="38">
        <v>138</v>
      </c>
      <c r="F1200" s="38">
        <v>22186.5</v>
      </c>
      <c r="G1200" s="38">
        <v>138</v>
      </c>
      <c r="H1200" s="38">
        <v>23418.5</v>
      </c>
    </row>
    <row r="1201" spans="1:8" x14ac:dyDescent="0.2">
      <c r="A1201" s="40">
        <v>59</v>
      </c>
      <c r="B1201" s="24">
        <v>21633.5</v>
      </c>
      <c r="C1201" s="24">
        <v>59</v>
      </c>
      <c r="D1201" s="24">
        <v>22865.5</v>
      </c>
      <c r="E1201" s="38">
        <v>139</v>
      </c>
      <c r="F1201" s="38">
        <v>22193.5</v>
      </c>
      <c r="G1201" s="38">
        <v>139</v>
      </c>
      <c r="H1201" s="38">
        <v>23425.5</v>
      </c>
    </row>
    <row r="1202" spans="1:8" x14ac:dyDescent="0.2">
      <c r="A1202" s="40">
        <v>60</v>
      </c>
      <c r="B1202" s="24">
        <v>21640.5</v>
      </c>
      <c r="C1202" s="24">
        <v>60</v>
      </c>
      <c r="D1202" s="24">
        <v>22872.5</v>
      </c>
      <c r="E1202" s="38">
        <v>140</v>
      </c>
      <c r="F1202" s="38">
        <v>22200.5</v>
      </c>
      <c r="G1202" s="38">
        <v>140</v>
      </c>
      <c r="H1202" s="38">
        <v>23432.5</v>
      </c>
    </row>
    <row r="1203" spans="1:8" x14ac:dyDescent="0.2">
      <c r="A1203" s="40">
        <v>61</v>
      </c>
      <c r="B1203" s="24">
        <v>21647.5</v>
      </c>
      <c r="C1203" s="24">
        <v>61</v>
      </c>
      <c r="D1203" s="24">
        <v>22879.5</v>
      </c>
      <c r="E1203" s="38">
        <v>141</v>
      </c>
      <c r="F1203" s="38">
        <v>22207.5</v>
      </c>
      <c r="G1203" s="38">
        <v>141</v>
      </c>
      <c r="H1203" s="38">
        <v>23439.5</v>
      </c>
    </row>
    <row r="1204" spans="1:8" x14ac:dyDescent="0.2">
      <c r="A1204" s="40">
        <v>62</v>
      </c>
      <c r="B1204" s="24">
        <v>21654.5</v>
      </c>
      <c r="C1204" s="24">
        <v>62</v>
      </c>
      <c r="D1204" s="24">
        <v>22886.5</v>
      </c>
      <c r="E1204" s="38">
        <v>142</v>
      </c>
      <c r="F1204" s="38">
        <v>22214.5</v>
      </c>
      <c r="G1204" s="38">
        <v>142</v>
      </c>
      <c r="H1204" s="38">
        <v>23446.5</v>
      </c>
    </row>
    <row r="1205" spans="1:8" x14ac:dyDescent="0.2">
      <c r="A1205" s="40">
        <v>63</v>
      </c>
      <c r="B1205" s="24">
        <v>21661.5</v>
      </c>
      <c r="C1205" s="24">
        <v>63</v>
      </c>
      <c r="D1205" s="24">
        <v>22893.5</v>
      </c>
      <c r="E1205" s="38">
        <v>143</v>
      </c>
      <c r="F1205" s="38">
        <v>22221.5</v>
      </c>
      <c r="G1205" s="38">
        <v>143</v>
      </c>
      <c r="H1205" s="38">
        <v>23453.5</v>
      </c>
    </row>
    <row r="1206" spans="1:8" x14ac:dyDescent="0.2">
      <c r="A1206" s="40">
        <v>64</v>
      </c>
      <c r="B1206" s="24">
        <v>21668.5</v>
      </c>
      <c r="C1206" s="24">
        <v>64</v>
      </c>
      <c r="D1206" s="24">
        <v>22900.5</v>
      </c>
      <c r="E1206" s="38">
        <v>144</v>
      </c>
      <c r="F1206" s="38">
        <v>22228.5</v>
      </c>
      <c r="G1206" s="38">
        <v>144</v>
      </c>
      <c r="H1206" s="38">
        <v>23460.5</v>
      </c>
    </row>
    <row r="1207" spans="1:8" x14ac:dyDescent="0.2">
      <c r="A1207" s="40">
        <v>65</v>
      </c>
      <c r="B1207" s="24">
        <v>21675.5</v>
      </c>
      <c r="C1207" s="24">
        <v>65</v>
      </c>
      <c r="D1207" s="24">
        <v>22907.5</v>
      </c>
      <c r="E1207" s="38">
        <v>145</v>
      </c>
      <c r="F1207" s="38">
        <v>22235.5</v>
      </c>
      <c r="G1207" s="38">
        <v>145</v>
      </c>
      <c r="H1207" s="38">
        <v>23467.5</v>
      </c>
    </row>
    <row r="1208" spans="1:8" x14ac:dyDescent="0.2">
      <c r="A1208" s="40">
        <v>66</v>
      </c>
      <c r="B1208" s="24">
        <v>21682.5</v>
      </c>
      <c r="C1208" s="24">
        <v>66</v>
      </c>
      <c r="D1208" s="24">
        <v>22914.5</v>
      </c>
      <c r="E1208" s="38">
        <v>146</v>
      </c>
      <c r="F1208" s="38">
        <v>22242.5</v>
      </c>
      <c r="G1208" s="38">
        <v>146</v>
      </c>
      <c r="H1208" s="38">
        <v>23474.5</v>
      </c>
    </row>
    <row r="1209" spans="1:8" x14ac:dyDescent="0.2">
      <c r="A1209" s="40">
        <v>67</v>
      </c>
      <c r="B1209" s="24">
        <v>21689.5</v>
      </c>
      <c r="C1209" s="24">
        <v>67</v>
      </c>
      <c r="D1209" s="24">
        <v>22921.5</v>
      </c>
      <c r="E1209" s="38">
        <v>147</v>
      </c>
      <c r="F1209" s="38">
        <v>22249.5</v>
      </c>
      <c r="G1209" s="38">
        <v>147</v>
      </c>
      <c r="H1209" s="38">
        <v>23481.5</v>
      </c>
    </row>
    <row r="1210" spans="1:8" x14ac:dyDescent="0.2">
      <c r="A1210" s="40">
        <v>68</v>
      </c>
      <c r="B1210" s="24">
        <v>21696.5</v>
      </c>
      <c r="C1210" s="24">
        <v>68</v>
      </c>
      <c r="D1210" s="24">
        <v>22928.5</v>
      </c>
      <c r="E1210" s="38">
        <v>148</v>
      </c>
      <c r="F1210" s="38">
        <v>22256.5</v>
      </c>
      <c r="G1210" s="38">
        <v>148</v>
      </c>
      <c r="H1210" s="38">
        <v>23488.5</v>
      </c>
    </row>
    <row r="1211" spans="1:8" x14ac:dyDescent="0.2">
      <c r="A1211" s="40">
        <v>69</v>
      </c>
      <c r="B1211" s="24">
        <v>21703.5</v>
      </c>
      <c r="C1211" s="24">
        <v>69</v>
      </c>
      <c r="D1211" s="24">
        <v>22935.5</v>
      </c>
      <c r="E1211" s="38">
        <v>149</v>
      </c>
      <c r="F1211" s="38">
        <v>22263.5</v>
      </c>
      <c r="G1211" s="38">
        <v>149</v>
      </c>
      <c r="H1211" s="38">
        <v>23495.5</v>
      </c>
    </row>
    <row r="1212" spans="1:8" x14ac:dyDescent="0.2">
      <c r="A1212" s="40">
        <v>70</v>
      </c>
      <c r="B1212" s="24">
        <v>21710.5</v>
      </c>
      <c r="C1212" s="24">
        <v>70</v>
      </c>
      <c r="D1212" s="24">
        <v>22942.5</v>
      </c>
      <c r="E1212" s="38">
        <v>150</v>
      </c>
      <c r="F1212" s="38">
        <v>22270.5</v>
      </c>
      <c r="G1212" s="38">
        <v>150</v>
      </c>
      <c r="H1212" s="38">
        <v>23502.5</v>
      </c>
    </row>
    <row r="1213" spans="1:8" x14ac:dyDescent="0.2">
      <c r="A1213" s="40">
        <v>71</v>
      </c>
      <c r="B1213" s="24">
        <v>21717.5</v>
      </c>
      <c r="C1213" s="24">
        <v>71</v>
      </c>
      <c r="D1213" s="24">
        <v>22949.5</v>
      </c>
      <c r="E1213" s="38">
        <v>151</v>
      </c>
      <c r="F1213" s="38">
        <v>22277.5</v>
      </c>
      <c r="G1213" s="38">
        <v>151</v>
      </c>
      <c r="H1213" s="38">
        <v>23509.5</v>
      </c>
    </row>
    <row r="1214" spans="1:8" x14ac:dyDescent="0.2">
      <c r="A1214" s="40">
        <v>72</v>
      </c>
      <c r="B1214" s="24">
        <v>21724.5</v>
      </c>
      <c r="C1214" s="24">
        <v>72</v>
      </c>
      <c r="D1214" s="24">
        <v>22956.5</v>
      </c>
      <c r="E1214" s="38">
        <v>152</v>
      </c>
      <c r="F1214" s="38">
        <v>22284.5</v>
      </c>
      <c r="G1214" s="38">
        <v>152</v>
      </c>
      <c r="H1214" s="38">
        <v>23516.5</v>
      </c>
    </row>
    <row r="1215" spans="1:8" x14ac:dyDescent="0.2">
      <c r="A1215" s="40">
        <v>73</v>
      </c>
      <c r="B1215" s="24">
        <v>21731.5</v>
      </c>
      <c r="C1215" s="24">
        <v>73</v>
      </c>
      <c r="D1215" s="24">
        <v>22963.5</v>
      </c>
      <c r="E1215" s="38">
        <v>153</v>
      </c>
      <c r="F1215" s="38">
        <v>22291.5</v>
      </c>
      <c r="G1215" s="38">
        <v>153</v>
      </c>
      <c r="H1215" s="38">
        <v>23523.5</v>
      </c>
    </row>
    <row r="1216" spans="1:8" x14ac:dyDescent="0.2">
      <c r="A1216" s="40">
        <v>74</v>
      </c>
      <c r="B1216" s="24">
        <v>21738.5</v>
      </c>
      <c r="C1216" s="24">
        <v>74</v>
      </c>
      <c r="D1216" s="24">
        <v>22970.5</v>
      </c>
      <c r="E1216" s="38">
        <v>154</v>
      </c>
      <c r="F1216" s="38">
        <v>22298.5</v>
      </c>
      <c r="G1216" s="38">
        <v>154</v>
      </c>
      <c r="H1216" s="38">
        <v>23530.5</v>
      </c>
    </row>
    <row r="1217" spans="1:8" x14ac:dyDescent="0.2">
      <c r="A1217" s="40">
        <v>75</v>
      </c>
      <c r="B1217" s="24">
        <v>21745.5</v>
      </c>
      <c r="C1217" s="24">
        <v>75</v>
      </c>
      <c r="D1217" s="24">
        <v>22977.5</v>
      </c>
      <c r="E1217" s="38">
        <v>155</v>
      </c>
      <c r="F1217" s="38">
        <v>22305.5</v>
      </c>
      <c r="G1217" s="38">
        <v>155</v>
      </c>
      <c r="H1217" s="38">
        <v>23537.5</v>
      </c>
    </row>
    <row r="1218" spans="1:8" x14ac:dyDescent="0.2">
      <c r="A1218" s="40">
        <v>76</v>
      </c>
      <c r="B1218" s="24">
        <v>21752.5</v>
      </c>
      <c r="C1218" s="24">
        <v>76</v>
      </c>
      <c r="D1218" s="24">
        <v>22984.5</v>
      </c>
      <c r="E1218" s="38">
        <v>156</v>
      </c>
      <c r="F1218" s="38">
        <v>22312.5</v>
      </c>
      <c r="G1218" s="38">
        <v>156</v>
      </c>
      <c r="H1218" s="38">
        <v>23544.5</v>
      </c>
    </row>
    <row r="1219" spans="1:8" x14ac:dyDescent="0.2">
      <c r="A1219" s="40">
        <v>77</v>
      </c>
      <c r="B1219" s="24">
        <v>21759.5</v>
      </c>
      <c r="C1219" s="24">
        <v>77</v>
      </c>
      <c r="D1219" s="24">
        <v>22991.5</v>
      </c>
      <c r="E1219" s="38">
        <v>157</v>
      </c>
      <c r="F1219" s="38">
        <v>22319.5</v>
      </c>
      <c r="G1219" s="38">
        <v>157</v>
      </c>
      <c r="H1219" s="38">
        <v>23551.5</v>
      </c>
    </row>
    <row r="1220" spans="1:8" x14ac:dyDescent="0.2">
      <c r="A1220" s="40">
        <v>78</v>
      </c>
      <c r="B1220" s="24">
        <v>21766.5</v>
      </c>
      <c r="C1220" s="24">
        <v>78</v>
      </c>
      <c r="D1220" s="24">
        <v>22998.5</v>
      </c>
      <c r="E1220" s="38">
        <v>158</v>
      </c>
      <c r="F1220" s="38">
        <v>22326.5</v>
      </c>
      <c r="G1220" s="38">
        <v>158</v>
      </c>
      <c r="H1220" s="38">
        <v>23558.5</v>
      </c>
    </row>
    <row r="1221" spans="1:8" x14ac:dyDescent="0.2">
      <c r="A1221" s="40">
        <v>79</v>
      </c>
      <c r="B1221" s="24">
        <v>21773.5</v>
      </c>
      <c r="C1221" s="24">
        <v>79</v>
      </c>
      <c r="D1221" s="24">
        <v>23005.5</v>
      </c>
      <c r="E1221" s="38">
        <v>159</v>
      </c>
      <c r="F1221" s="38">
        <v>22333.5</v>
      </c>
      <c r="G1221" s="38">
        <v>159</v>
      </c>
      <c r="H1221" s="38">
        <v>23565.5</v>
      </c>
    </row>
    <row r="1222" spans="1:8" x14ac:dyDescent="0.2">
      <c r="A1222" s="40">
        <v>80</v>
      </c>
      <c r="B1222" s="24">
        <v>21780.5</v>
      </c>
      <c r="C1222" s="24">
        <v>80</v>
      </c>
      <c r="D1222" s="24">
        <v>23012.5</v>
      </c>
      <c r="E1222" s="38">
        <v>160</v>
      </c>
      <c r="F1222" s="38">
        <v>22340.5</v>
      </c>
      <c r="G1222" s="38">
        <v>160</v>
      </c>
      <c r="H1222" s="38">
        <v>23572.5</v>
      </c>
    </row>
    <row r="1223" spans="1:8" x14ac:dyDescent="0.2">
      <c r="A1223" s="51"/>
    </row>
    <row r="1224" spans="1:8" x14ac:dyDescent="0.2">
      <c r="A1224" s="93" t="s">
        <v>2347</v>
      </c>
    </row>
    <row r="1225" spans="1:8" x14ac:dyDescent="0.2">
      <c r="A1225" s="91"/>
    </row>
    <row r="1226" spans="1:8" x14ac:dyDescent="0.2">
      <c r="A1226" s="44" t="s">
        <v>221</v>
      </c>
      <c r="B1226" s="31" t="s">
        <v>222</v>
      </c>
      <c r="C1226" s="31" t="s">
        <v>1512</v>
      </c>
      <c r="D1226" s="31" t="s">
        <v>1513</v>
      </c>
    </row>
    <row r="1227" spans="1:8" x14ac:dyDescent="0.2">
      <c r="A1227" s="40">
        <v>1</v>
      </c>
      <c r="B1227" s="24">
        <v>31983</v>
      </c>
      <c r="C1227" s="24">
        <v>1</v>
      </c>
      <c r="D1227" s="24">
        <v>32795</v>
      </c>
    </row>
    <row r="1228" spans="1:8" x14ac:dyDescent="0.2">
      <c r="A1228" s="40">
        <v>2</v>
      </c>
      <c r="B1228" s="24">
        <v>32207</v>
      </c>
      <c r="C1228" s="24">
        <v>2</v>
      </c>
      <c r="D1228" s="24">
        <v>33019</v>
      </c>
    </row>
    <row r="1229" spans="1:8" x14ac:dyDescent="0.2">
      <c r="A1229" s="40">
        <v>3</v>
      </c>
      <c r="B1229" s="24">
        <v>32431</v>
      </c>
      <c r="C1229" s="24">
        <v>3</v>
      </c>
      <c r="D1229" s="24">
        <v>33243</v>
      </c>
    </row>
    <row r="1230" spans="1:8" x14ac:dyDescent="0.2">
      <c r="A1230" s="91"/>
    </row>
    <row r="1231" spans="1:8" x14ac:dyDescent="0.2">
      <c r="A1231" s="93" t="s">
        <v>2348</v>
      </c>
    </row>
    <row r="1232" spans="1:8" x14ac:dyDescent="0.2">
      <c r="A1232" s="91"/>
    </row>
    <row r="1233" spans="1:4" x14ac:dyDescent="0.2">
      <c r="A1233" s="44" t="s">
        <v>221</v>
      </c>
      <c r="B1233" s="31" t="s">
        <v>222</v>
      </c>
      <c r="C1233" s="31" t="s">
        <v>1512</v>
      </c>
      <c r="D1233" s="31" t="s">
        <v>1513</v>
      </c>
    </row>
    <row r="1234" spans="1:4" x14ac:dyDescent="0.2">
      <c r="A1234" s="40">
        <v>1</v>
      </c>
      <c r="B1234" s="24">
        <v>31927</v>
      </c>
      <c r="C1234" s="24">
        <v>1</v>
      </c>
      <c r="D1234" s="24">
        <v>32739</v>
      </c>
    </row>
    <row r="1235" spans="1:4" x14ac:dyDescent="0.2">
      <c r="A1235" s="40">
        <v>2</v>
      </c>
      <c r="B1235" s="24">
        <v>32039</v>
      </c>
      <c r="C1235" s="24">
        <v>2</v>
      </c>
      <c r="D1235" s="24">
        <v>32851</v>
      </c>
    </row>
    <row r="1236" spans="1:4" x14ac:dyDescent="0.2">
      <c r="A1236" s="40">
        <v>3</v>
      </c>
      <c r="B1236" s="24">
        <v>32151</v>
      </c>
      <c r="C1236" s="24">
        <v>3</v>
      </c>
      <c r="D1236" s="24">
        <v>32963</v>
      </c>
    </row>
    <row r="1237" spans="1:4" x14ac:dyDescent="0.2">
      <c r="A1237" s="40">
        <v>4</v>
      </c>
      <c r="B1237" s="24">
        <v>32263</v>
      </c>
      <c r="C1237" s="24">
        <v>4</v>
      </c>
      <c r="D1237" s="24">
        <v>33075</v>
      </c>
    </row>
    <row r="1238" spans="1:4" x14ac:dyDescent="0.2">
      <c r="A1238" s="40">
        <v>5</v>
      </c>
      <c r="B1238" s="24">
        <v>32375</v>
      </c>
      <c r="C1238" s="24">
        <v>5</v>
      </c>
      <c r="D1238" s="24">
        <v>33187</v>
      </c>
    </row>
    <row r="1239" spans="1:4" x14ac:dyDescent="0.2">
      <c r="A1239" s="40">
        <v>6</v>
      </c>
      <c r="B1239" s="24">
        <v>32487</v>
      </c>
      <c r="C1239" s="24">
        <v>6</v>
      </c>
      <c r="D1239" s="24">
        <v>33299</v>
      </c>
    </row>
    <row r="1240" spans="1:4" x14ac:dyDescent="0.2">
      <c r="A1240" s="91"/>
    </row>
    <row r="1241" spans="1:4" x14ac:dyDescent="0.2">
      <c r="A1241" s="93" t="s">
        <v>2349</v>
      </c>
    </row>
    <row r="1242" spans="1:4" x14ac:dyDescent="0.2">
      <c r="A1242" s="91"/>
    </row>
    <row r="1243" spans="1:4" x14ac:dyDescent="0.2">
      <c r="A1243" s="44" t="s">
        <v>221</v>
      </c>
      <c r="B1243" s="31" t="s">
        <v>222</v>
      </c>
      <c r="C1243" s="31" t="s">
        <v>1512</v>
      </c>
      <c r="D1243" s="31" t="s">
        <v>1513</v>
      </c>
    </row>
    <row r="1244" spans="1:4" x14ac:dyDescent="0.2">
      <c r="A1244" s="40">
        <v>1</v>
      </c>
      <c r="B1244" s="24">
        <v>31899</v>
      </c>
      <c r="C1244" s="24">
        <v>1</v>
      </c>
      <c r="D1244" s="24">
        <v>32711</v>
      </c>
    </row>
    <row r="1245" spans="1:4" x14ac:dyDescent="0.2">
      <c r="A1245" s="40">
        <v>2</v>
      </c>
      <c r="B1245" s="24">
        <v>31955</v>
      </c>
      <c r="C1245" s="24">
        <v>2</v>
      </c>
      <c r="D1245" s="24">
        <v>32767</v>
      </c>
    </row>
    <row r="1246" spans="1:4" x14ac:dyDescent="0.2">
      <c r="A1246" s="40">
        <v>3</v>
      </c>
      <c r="B1246" s="24">
        <v>32011</v>
      </c>
      <c r="C1246" s="24">
        <v>3</v>
      </c>
      <c r="D1246" s="24">
        <v>32823</v>
      </c>
    </row>
    <row r="1247" spans="1:4" x14ac:dyDescent="0.2">
      <c r="A1247" s="40">
        <v>4</v>
      </c>
      <c r="B1247" s="24">
        <v>32067</v>
      </c>
      <c r="C1247" s="24">
        <v>4</v>
      </c>
      <c r="D1247" s="24">
        <v>32879</v>
      </c>
    </row>
    <row r="1248" spans="1:4" x14ac:dyDescent="0.2">
      <c r="A1248" s="40">
        <v>5</v>
      </c>
      <c r="B1248" s="24">
        <v>32123</v>
      </c>
      <c r="C1248" s="24">
        <v>5</v>
      </c>
      <c r="D1248" s="24">
        <v>32935</v>
      </c>
    </row>
    <row r="1249" spans="1:4" x14ac:dyDescent="0.2">
      <c r="A1249" s="40">
        <v>6</v>
      </c>
      <c r="B1249" s="24">
        <v>32179</v>
      </c>
      <c r="C1249" s="24">
        <v>6</v>
      </c>
      <c r="D1249" s="24">
        <v>32991</v>
      </c>
    </row>
    <row r="1250" spans="1:4" x14ac:dyDescent="0.2">
      <c r="A1250" s="40">
        <v>7</v>
      </c>
      <c r="B1250" s="24">
        <v>32235</v>
      </c>
      <c r="C1250" s="24">
        <v>7</v>
      </c>
      <c r="D1250" s="24">
        <v>33047</v>
      </c>
    </row>
    <row r="1251" spans="1:4" x14ac:dyDescent="0.2">
      <c r="A1251" s="40">
        <v>8</v>
      </c>
      <c r="B1251" s="24">
        <v>32291</v>
      </c>
      <c r="C1251" s="24">
        <v>8</v>
      </c>
      <c r="D1251" s="24">
        <v>33103</v>
      </c>
    </row>
    <row r="1252" spans="1:4" x14ac:dyDescent="0.2">
      <c r="A1252" s="40">
        <v>9</v>
      </c>
      <c r="B1252" s="24">
        <v>32347</v>
      </c>
      <c r="C1252" s="24">
        <v>9</v>
      </c>
      <c r="D1252" s="24">
        <v>33159</v>
      </c>
    </row>
    <row r="1253" spans="1:4" x14ac:dyDescent="0.2">
      <c r="A1253" s="40">
        <v>10</v>
      </c>
      <c r="B1253" s="24">
        <v>32403</v>
      </c>
      <c r="C1253" s="24">
        <v>10</v>
      </c>
      <c r="D1253" s="24">
        <v>33215</v>
      </c>
    </row>
    <row r="1254" spans="1:4" x14ac:dyDescent="0.2">
      <c r="A1254" s="40">
        <v>11</v>
      </c>
      <c r="B1254" s="24">
        <v>32459</v>
      </c>
      <c r="C1254" s="24">
        <v>11</v>
      </c>
      <c r="D1254" s="24">
        <v>33271</v>
      </c>
    </row>
    <row r="1255" spans="1:4" x14ac:dyDescent="0.2">
      <c r="A1255" s="40">
        <v>12</v>
      </c>
      <c r="B1255" s="24">
        <v>32515</v>
      </c>
      <c r="C1255" s="24">
        <v>12</v>
      </c>
      <c r="D1255" s="24">
        <v>33327</v>
      </c>
    </row>
    <row r="1256" spans="1:4" x14ac:dyDescent="0.2">
      <c r="A1256" s="51"/>
    </row>
    <row r="1257" spans="1:4" x14ac:dyDescent="0.2">
      <c r="A1257" s="93" t="s">
        <v>2350</v>
      </c>
    </row>
    <row r="1258" spans="1:4" x14ac:dyDescent="0.2">
      <c r="A1258" s="91"/>
    </row>
    <row r="1259" spans="1:4" x14ac:dyDescent="0.2">
      <c r="A1259" s="44" t="s">
        <v>221</v>
      </c>
      <c r="B1259" s="31" t="s">
        <v>222</v>
      </c>
      <c r="C1259" s="31" t="s">
        <v>1512</v>
      </c>
      <c r="D1259" s="31" t="s">
        <v>1513</v>
      </c>
    </row>
    <row r="1260" spans="1:4" x14ac:dyDescent="0.2">
      <c r="A1260" s="40">
        <v>1</v>
      </c>
      <c r="B1260" s="24">
        <v>51468</v>
      </c>
      <c r="C1260" s="24">
        <v>1</v>
      </c>
      <c r="D1260" s="24">
        <v>52084</v>
      </c>
    </row>
    <row r="1261" spans="1:4" x14ac:dyDescent="0.2">
      <c r="A1261" s="40">
        <v>2</v>
      </c>
      <c r="B1261" s="24">
        <v>51524</v>
      </c>
      <c r="C1261" s="24">
        <v>2</v>
      </c>
      <c r="D1261" s="24">
        <v>52140</v>
      </c>
    </row>
    <row r="1262" spans="1:4" x14ac:dyDescent="0.2">
      <c r="A1262" s="40">
        <v>3</v>
      </c>
      <c r="B1262" s="24">
        <v>51580</v>
      </c>
      <c r="C1262" s="24">
        <v>3</v>
      </c>
      <c r="D1262" s="24">
        <v>52196</v>
      </c>
    </row>
    <row r="1263" spans="1:4" x14ac:dyDescent="0.2">
      <c r="A1263" s="40">
        <v>4</v>
      </c>
      <c r="B1263" s="24">
        <v>51636</v>
      </c>
      <c r="C1263" s="24">
        <v>4</v>
      </c>
      <c r="D1263" s="24">
        <v>52252</v>
      </c>
    </row>
    <row r="1264" spans="1:4" x14ac:dyDescent="0.2">
      <c r="A1264" s="40">
        <v>5</v>
      </c>
      <c r="B1264" s="24">
        <v>51692</v>
      </c>
      <c r="C1264" s="24">
        <v>5</v>
      </c>
      <c r="D1264" s="24">
        <v>52308</v>
      </c>
    </row>
    <row r="1265" spans="1:4" x14ac:dyDescent="0.2">
      <c r="A1265" s="40">
        <v>6</v>
      </c>
      <c r="B1265" s="24">
        <v>51748</v>
      </c>
      <c r="C1265" s="24">
        <v>6</v>
      </c>
      <c r="D1265" s="24">
        <v>52364</v>
      </c>
    </row>
    <row r="1266" spans="1:4" x14ac:dyDescent="0.2">
      <c r="A1266" s="40">
        <v>7</v>
      </c>
      <c r="B1266" s="24">
        <v>51804</v>
      </c>
      <c r="C1266" s="24">
        <v>7</v>
      </c>
      <c r="D1266" s="24">
        <v>52420</v>
      </c>
    </row>
    <row r="1267" spans="1:4" x14ac:dyDescent="0.2">
      <c r="A1267" s="40">
        <v>8</v>
      </c>
      <c r="B1267" s="24">
        <v>51860</v>
      </c>
      <c r="C1267" s="24">
        <v>8</v>
      </c>
      <c r="D1267" s="24">
        <v>52476</v>
      </c>
    </row>
    <row r="1268" spans="1:4" x14ac:dyDescent="0.2">
      <c r="A1268" s="40">
        <v>9</v>
      </c>
      <c r="B1268" s="24">
        <v>51916</v>
      </c>
      <c r="C1268" s="24">
        <v>9</v>
      </c>
      <c r="D1268" s="24">
        <v>52532</v>
      </c>
    </row>
    <row r="1269" spans="1:4" x14ac:dyDescent="0.2">
      <c r="A1269" s="51"/>
    </row>
    <row r="1270" spans="1:4" x14ac:dyDescent="0.2">
      <c r="A1270" s="93" t="s">
        <v>2351</v>
      </c>
    </row>
    <row r="1271" spans="1:4" x14ac:dyDescent="0.2">
      <c r="A1271" s="91"/>
    </row>
    <row r="1272" spans="1:4" x14ac:dyDescent="0.2">
      <c r="A1272" s="44" t="s">
        <v>221</v>
      </c>
      <c r="B1272" s="31" t="s">
        <v>222</v>
      </c>
      <c r="C1272" s="31" t="s">
        <v>1512</v>
      </c>
      <c r="D1272" s="31" t="s">
        <v>1513</v>
      </c>
    </row>
    <row r="1273" spans="1:4" x14ac:dyDescent="0.2">
      <c r="A1273" s="40">
        <v>1</v>
      </c>
      <c r="B1273" s="24">
        <v>51454</v>
      </c>
      <c r="C1273" s="24">
        <v>1</v>
      </c>
      <c r="D1273" s="24">
        <v>52070</v>
      </c>
    </row>
    <row r="1274" spans="1:4" x14ac:dyDescent="0.2">
      <c r="A1274" s="40">
        <v>2</v>
      </c>
      <c r="B1274" s="24">
        <v>51482</v>
      </c>
      <c r="C1274" s="24">
        <v>2</v>
      </c>
      <c r="D1274" s="24">
        <v>52098</v>
      </c>
    </row>
    <row r="1275" spans="1:4" x14ac:dyDescent="0.2">
      <c r="A1275" s="40">
        <v>3</v>
      </c>
      <c r="B1275" s="24">
        <v>51510</v>
      </c>
      <c r="C1275" s="24">
        <v>3</v>
      </c>
      <c r="D1275" s="24">
        <v>52126</v>
      </c>
    </row>
    <row r="1276" spans="1:4" x14ac:dyDescent="0.2">
      <c r="A1276" s="40">
        <v>4</v>
      </c>
      <c r="B1276" s="24">
        <v>51538</v>
      </c>
      <c r="C1276" s="24">
        <v>4</v>
      </c>
      <c r="D1276" s="24">
        <v>52154</v>
      </c>
    </row>
    <row r="1277" spans="1:4" x14ac:dyDescent="0.2">
      <c r="A1277" s="40">
        <v>5</v>
      </c>
      <c r="B1277" s="24">
        <v>51566</v>
      </c>
      <c r="C1277" s="24">
        <v>5</v>
      </c>
      <c r="D1277" s="24">
        <v>52182</v>
      </c>
    </row>
    <row r="1278" spans="1:4" x14ac:dyDescent="0.2">
      <c r="A1278" s="40">
        <v>6</v>
      </c>
      <c r="B1278" s="24">
        <v>51594</v>
      </c>
      <c r="C1278" s="24">
        <v>6</v>
      </c>
      <c r="D1278" s="24">
        <v>52210</v>
      </c>
    </row>
    <row r="1279" spans="1:4" x14ac:dyDescent="0.2">
      <c r="A1279" s="40">
        <v>7</v>
      </c>
      <c r="B1279" s="24">
        <v>51622</v>
      </c>
      <c r="C1279" s="24">
        <v>7</v>
      </c>
      <c r="D1279" s="24">
        <v>52238</v>
      </c>
    </row>
    <row r="1280" spans="1:4" x14ac:dyDescent="0.2">
      <c r="A1280" s="40">
        <v>8</v>
      </c>
      <c r="B1280" s="24">
        <v>51650</v>
      </c>
      <c r="C1280" s="24">
        <v>8</v>
      </c>
      <c r="D1280" s="24">
        <v>52266</v>
      </c>
    </row>
    <row r="1281" spans="1:4" x14ac:dyDescent="0.2">
      <c r="A1281" s="40">
        <v>9</v>
      </c>
      <c r="B1281" s="24">
        <v>51678</v>
      </c>
      <c r="C1281" s="24">
        <v>9</v>
      </c>
      <c r="D1281" s="24">
        <v>52294</v>
      </c>
    </row>
    <row r="1282" spans="1:4" x14ac:dyDescent="0.2">
      <c r="A1282" s="40">
        <v>10</v>
      </c>
      <c r="B1282" s="24">
        <v>51706</v>
      </c>
      <c r="C1282" s="24">
        <v>10</v>
      </c>
      <c r="D1282" s="24">
        <v>52322</v>
      </c>
    </row>
    <row r="1283" spans="1:4" x14ac:dyDescent="0.2">
      <c r="A1283" s="40">
        <v>11</v>
      </c>
      <c r="B1283" s="24">
        <v>51734</v>
      </c>
      <c r="C1283" s="24">
        <v>11</v>
      </c>
      <c r="D1283" s="24">
        <v>52350</v>
      </c>
    </row>
    <row r="1284" spans="1:4" x14ac:dyDescent="0.2">
      <c r="A1284" s="40">
        <v>12</v>
      </c>
      <c r="B1284" s="24">
        <v>51762</v>
      </c>
      <c r="C1284" s="24">
        <v>12</v>
      </c>
      <c r="D1284" s="24">
        <v>52378</v>
      </c>
    </row>
    <row r="1285" spans="1:4" x14ac:dyDescent="0.2">
      <c r="A1285" s="40">
        <v>13</v>
      </c>
      <c r="B1285" s="24">
        <v>51790</v>
      </c>
      <c r="C1285" s="24">
        <v>13</v>
      </c>
      <c r="D1285" s="24">
        <v>52406</v>
      </c>
    </row>
    <row r="1286" spans="1:4" x14ac:dyDescent="0.2">
      <c r="A1286" s="40">
        <v>14</v>
      </c>
      <c r="B1286" s="24">
        <v>51818</v>
      </c>
      <c r="C1286" s="24">
        <v>14</v>
      </c>
      <c r="D1286" s="24">
        <v>52434</v>
      </c>
    </row>
    <row r="1287" spans="1:4" x14ac:dyDescent="0.2">
      <c r="A1287" s="40">
        <v>15</v>
      </c>
      <c r="B1287" s="24">
        <v>51846</v>
      </c>
      <c r="C1287" s="24">
        <v>15</v>
      </c>
      <c r="D1287" s="24">
        <v>52462</v>
      </c>
    </row>
    <row r="1288" spans="1:4" x14ac:dyDescent="0.2">
      <c r="A1288" s="40">
        <v>16</v>
      </c>
      <c r="B1288" s="24">
        <v>51874</v>
      </c>
      <c r="C1288" s="24">
        <v>16</v>
      </c>
      <c r="D1288" s="24">
        <v>52490</v>
      </c>
    </row>
    <row r="1289" spans="1:4" x14ac:dyDescent="0.2">
      <c r="A1289" s="40">
        <v>17</v>
      </c>
      <c r="B1289" s="24">
        <v>51902</v>
      </c>
      <c r="C1289" s="24">
        <v>17</v>
      </c>
      <c r="D1289" s="24">
        <v>52518</v>
      </c>
    </row>
    <row r="1290" spans="1:4" x14ac:dyDescent="0.2">
      <c r="A1290" s="40">
        <v>18</v>
      </c>
      <c r="B1290" s="24">
        <v>51930</v>
      </c>
      <c r="C1290" s="24">
        <v>18</v>
      </c>
      <c r="D1290" s="24">
        <v>52546</v>
      </c>
    </row>
    <row r="1291" spans="1:4" x14ac:dyDescent="0.2">
      <c r="A1291" s="51"/>
    </row>
    <row r="1292" spans="1:4" x14ac:dyDescent="0.2">
      <c r="A1292" s="93" t="s">
        <v>2352</v>
      </c>
    </row>
    <row r="1293" spans="1:4" x14ac:dyDescent="0.2">
      <c r="A1293" s="91"/>
    </row>
    <row r="1294" spans="1:4" x14ac:dyDescent="0.2">
      <c r="A1294" s="44" t="s">
        <v>221</v>
      </c>
      <c r="B1294" s="31" t="s">
        <v>222</v>
      </c>
      <c r="C1294" s="31" t="s">
        <v>1512</v>
      </c>
      <c r="D1294" s="31" t="s">
        <v>1513</v>
      </c>
    </row>
    <row r="1295" spans="1:4" x14ac:dyDescent="0.2">
      <c r="A1295" s="40">
        <v>1</v>
      </c>
      <c r="B1295" s="24">
        <v>55870</v>
      </c>
      <c r="C1295" s="24">
        <v>1</v>
      </c>
      <c r="D1295" s="24">
        <v>56486</v>
      </c>
    </row>
    <row r="1296" spans="1:4" x14ac:dyDescent="0.2">
      <c r="A1296" s="40">
        <v>2</v>
      </c>
      <c r="B1296" s="24">
        <v>55926</v>
      </c>
      <c r="C1296" s="24">
        <v>2</v>
      </c>
      <c r="D1296" s="24">
        <v>56542</v>
      </c>
    </row>
    <row r="1297" spans="1:4" x14ac:dyDescent="0.2">
      <c r="A1297" s="40">
        <v>3</v>
      </c>
      <c r="B1297" s="24">
        <v>55982</v>
      </c>
      <c r="C1297" s="24">
        <v>3</v>
      </c>
      <c r="D1297" s="24">
        <v>56598</v>
      </c>
    </row>
    <row r="1298" spans="1:4" x14ac:dyDescent="0.2">
      <c r="A1298" s="40">
        <v>4</v>
      </c>
      <c r="B1298" s="24">
        <v>56038</v>
      </c>
      <c r="C1298" s="24">
        <v>4</v>
      </c>
      <c r="D1298" s="24">
        <v>56654</v>
      </c>
    </row>
    <row r="1299" spans="1:4" x14ac:dyDescent="0.2">
      <c r="A1299" s="40">
        <v>5</v>
      </c>
      <c r="B1299" s="24">
        <v>56094</v>
      </c>
      <c r="C1299" s="24">
        <v>5</v>
      </c>
      <c r="D1299" s="24">
        <v>56710</v>
      </c>
    </row>
    <row r="1300" spans="1:4" x14ac:dyDescent="0.2">
      <c r="A1300" s="40">
        <v>6</v>
      </c>
      <c r="B1300" s="24">
        <v>56150</v>
      </c>
      <c r="C1300" s="24">
        <v>6</v>
      </c>
      <c r="D1300" s="24">
        <v>56766</v>
      </c>
    </row>
    <row r="1301" spans="1:4" x14ac:dyDescent="0.2">
      <c r="A1301" s="40">
        <v>7</v>
      </c>
      <c r="B1301" s="24">
        <v>56206</v>
      </c>
      <c r="C1301" s="24">
        <v>7</v>
      </c>
      <c r="D1301" s="24">
        <v>56822</v>
      </c>
    </row>
    <row r="1302" spans="1:4" x14ac:dyDescent="0.2">
      <c r="A1302" s="40">
        <v>8</v>
      </c>
      <c r="B1302" s="24">
        <v>56262</v>
      </c>
      <c r="C1302" s="24">
        <v>8</v>
      </c>
      <c r="D1302" s="24">
        <v>56878</v>
      </c>
    </row>
    <row r="1303" spans="1:4" x14ac:dyDescent="0.2">
      <c r="A1303" s="40">
        <v>9</v>
      </c>
      <c r="B1303" s="24">
        <v>56318</v>
      </c>
      <c r="C1303" s="24">
        <v>9</v>
      </c>
      <c r="D1303" s="24">
        <v>56934</v>
      </c>
    </row>
    <row r="1304" spans="1:4" x14ac:dyDescent="0.2">
      <c r="A1304" s="51"/>
    </row>
    <row r="1305" spans="1:4" x14ac:dyDescent="0.2">
      <c r="A1305" s="93" t="s">
        <v>2353</v>
      </c>
    </row>
    <row r="1306" spans="1:4" x14ac:dyDescent="0.2">
      <c r="A1306" s="91"/>
    </row>
    <row r="1307" spans="1:4" x14ac:dyDescent="0.2">
      <c r="A1307" s="44" t="s">
        <v>221</v>
      </c>
      <c r="B1307" s="31" t="s">
        <v>222</v>
      </c>
      <c r="C1307" s="31" t="s">
        <v>1512</v>
      </c>
      <c r="D1307" s="31" t="s">
        <v>1513</v>
      </c>
    </row>
    <row r="1308" spans="1:4" x14ac:dyDescent="0.2">
      <c r="A1308" s="40">
        <v>1</v>
      </c>
      <c r="B1308" s="24">
        <v>55856</v>
      </c>
      <c r="C1308" s="24">
        <v>1</v>
      </c>
      <c r="D1308" s="24">
        <v>56472</v>
      </c>
    </row>
    <row r="1309" spans="1:4" x14ac:dyDescent="0.2">
      <c r="A1309" s="40">
        <v>2</v>
      </c>
      <c r="B1309" s="24">
        <v>55884</v>
      </c>
      <c r="C1309" s="24">
        <v>2</v>
      </c>
      <c r="D1309" s="24">
        <v>56500</v>
      </c>
    </row>
    <row r="1310" spans="1:4" x14ac:dyDescent="0.2">
      <c r="A1310" s="40">
        <v>3</v>
      </c>
      <c r="B1310" s="24">
        <v>55912</v>
      </c>
      <c r="C1310" s="24">
        <v>3</v>
      </c>
      <c r="D1310" s="24">
        <v>56528</v>
      </c>
    </row>
    <row r="1311" spans="1:4" x14ac:dyDescent="0.2">
      <c r="A1311" s="40">
        <v>4</v>
      </c>
      <c r="B1311" s="24">
        <v>55940</v>
      </c>
      <c r="C1311" s="24">
        <v>4</v>
      </c>
      <c r="D1311" s="24">
        <v>56556</v>
      </c>
    </row>
    <row r="1312" spans="1:4" x14ac:dyDescent="0.2">
      <c r="A1312" s="40">
        <v>5</v>
      </c>
      <c r="B1312" s="24">
        <v>55968</v>
      </c>
      <c r="C1312" s="24">
        <v>5</v>
      </c>
      <c r="D1312" s="24">
        <v>56584</v>
      </c>
    </row>
    <row r="1313" spans="1:4" x14ac:dyDescent="0.2">
      <c r="A1313" s="40">
        <v>6</v>
      </c>
      <c r="B1313" s="24">
        <v>55996</v>
      </c>
      <c r="C1313" s="24">
        <v>6</v>
      </c>
      <c r="D1313" s="24">
        <v>56612</v>
      </c>
    </row>
    <row r="1314" spans="1:4" x14ac:dyDescent="0.2">
      <c r="A1314" s="40">
        <v>7</v>
      </c>
      <c r="B1314" s="24">
        <v>56024</v>
      </c>
      <c r="C1314" s="24">
        <v>7</v>
      </c>
      <c r="D1314" s="24">
        <v>56640</v>
      </c>
    </row>
    <row r="1315" spans="1:4" x14ac:dyDescent="0.2">
      <c r="A1315" s="40">
        <v>8</v>
      </c>
      <c r="B1315" s="24">
        <v>56052</v>
      </c>
      <c r="C1315" s="24">
        <v>8</v>
      </c>
      <c r="D1315" s="24">
        <v>56668</v>
      </c>
    </row>
    <row r="1316" spans="1:4" x14ac:dyDescent="0.2">
      <c r="A1316" s="40">
        <v>9</v>
      </c>
      <c r="B1316" s="24">
        <v>56080</v>
      </c>
      <c r="C1316" s="24">
        <v>9</v>
      </c>
      <c r="D1316" s="24">
        <v>56696</v>
      </c>
    </row>
    <row r="1317" spans="1:4" x14ac:dyDescent="0.2">
      <c r="A1317" s="40">
        <v>10</v>
      </c>
      <c r="B1317" s="24">
        <v>56108</v>
      </c>
      <c r="C1317" s="24">
        <v>10</v>
      </c>
      <c r="D1317" s="24">
        <v>56724</v>
      </c>
    </row>
    <row r="1318" spans="1:4" x14ac:dyDescent="0.2">
      <c r="A1318" s="40">
        <v>11</v>
      </c>
      <c r="B1318" s="24">
        <v>56136</v>
      </c>
      <c r="C1318" s="24">
        <v>11</v>
      </c>
      <c r="D1318" s="24">
        <v>56752</v>
      </c>
    </row>
    <row r="1319" spans="1:4" x14ac:dyDescent="0.2">
      <c r="A1319" s="40">
        <v>12</v>
      </c>
      <c r="B1319" s="24">
        <v>56164</v>
      </c>
      <c r="C1319" s="24">
        <v>12</v>
      </c>
      <c r="D1319" s="24">
        <v>56780</v>
      </c>
    </row>
    <row r="1320" spans="1:4" x14ac:dyDescent="0.2">
      <c r="A1320" s="40">
        <v>13</v>
      </c>
      <c r="B1320" s="24">
        <v>56192</v>
      </c>
      <c r="C1320" s="24">
        <v>13</v>
      </c>
      <c r="D1320" s="24">
        <v>56808</v>
      </c>
    </row>
    <row r="1321" spans="1:4" x14ac:dyDescent="0.2">
      <c r="A1321" s="40">
        <v>14</v>
      </c>
      <c r="B1321" s="24">
        <v>56220</v>
      </c>
      <c r="C1321" s="24">
        <v>14</v>
      </c>
      <c r="D1321" s="24">
        <v>56836</v>
      </c>
    </row>
    <row r="1322" spans="1:4" x14ac:dyDescent="0.2">
      <c r="A1322" s="40">
        <v>15</v>
      </c>
      <c r="B1322" s="24">
        <v>56248</v>
      </c>
      <c r="C1322" s="24">
        <v>15</v>
      </c>
      <c r="D1322" s="24">
        <v>56864</v>
      </c>
    </row>
    <row r="1323" spans="1:4" x14ac:dyDescent="0.2">
      <c r="A1323" s="40">
        <v>16</v>
      </c>
      <c r="B1323" s="24">
        <v>56276</v>
      </c>
      <c r="C1323" s="24">
        <v>16</v>
      </c>
      <c r="D1323" s="24">
        <v>56892</v>
      </c>
    </row>
    <row r="1324" spans="1:4" x14ac:dyDescent="0.2">
      <c r="A1324" s="40">
        <v>17</v>
      </c>
      <c r="B1324" s="24">
        <v>56304</v>
      </c>
      <c r="C1324" s="24">
        <v>17</v>
      </c>
      <c r="D1324" s="24">
        <v>56920</v>
      </c>
    </row>
    <row r="1325" spans="1:4" x14ac:dyDescent="0.2">
      <c r="A1325" s="40">
        <v>18</v>
      </c>
      <c r="B1325" s="24">
        <v>56332</v>
      </c>
      <c r="C1325" s="24">
        <v>18</v>
      </c>
      <c r="D1325" s="24">
        <v>56948</v>
      </c>
    </row>
    <row r="1326" spans="1:4" x14ac:dyDescent="0.2">
      <c r="A1326" s="51"/>
    </row>
    <row r="1327" spans="1:4" x14ac:dyDescent="0.2">
      <c r="A1327" s="93" t="s">
        <v>2354</v>
      </c>
    </row>
    <row r="1328" spans="1:4" x14ac:dyDescent="0.2">
      <c r="A1328" s="91"/>
    </row>
    <row r="1329" spans="1:4" x14ac:dyDescent="0.2">
      <c r="A1329" s="44" t="s">
        <v>221</v>
      </c>
      <c r="B1329" s="31" t="s">
        <v>222</v>
      </c>
      <c r="C1329" s="31" t="s">
        <v>1512</v>
      </c>
      <c r="D1329" s="31" t="s">
        <v>1513</v>
      </c>
    </row>
    <row r="1330" spans="1:4" x14ac:dyDescent="0.2">
      <c r="A1330" s="40">
        <v>1</v>
      </c>
      <c r="B1330" s="24">
        <v>71250</v>
      </c>
      <c r="C1330" s="24">
        <v>1</v>
      </c>
      <c r="D1330" s="24">
        <v>81250</v>
      </c>
    </row>
    <row r="1331" spans="1:4" x14ac:dyDescent="0.2">
      <c r="A1331" s="40">
        <v>2</v>
      </c>
      <c r="B1331" s="24">
        <v>71500</v>
      </c>
      <c r="C1331" s="24">
        <v>2</v>
      </c>
      <c r="D1331" s="24">
        <v>81500</v>
      </c>
    </row>
    <row r="1332" spans="1:4" x14ac:dyDescent="0.2">
      <c r="A1332" s="40">
        <v>3</v>
      </c>
      <c r="B1332" s="24">
        <v>71750</v>
      </c>
      <c r="C1332" s="24">
        <v>3</v>
      </c>
      <c r="D1332" s="24">
        <v>81750</v>
      </c>
    </row>
    <row r="1333" spans="1:4" x14ac:dyDescent="0.2">
      <c r="A1333" s="40">
        <v>4</v>
      </c>
      <c r="B1333" s="24">
        <v>72000</v>
      </c>
      <c r="C1333" s="24">
        <v>4</v>
      </c>
      <c r="D1333" s="24">
        <v>82000</v>
      </c>
    </row>
    <row r="1334" spans="1:4" x14ac:dyDescent="0.2">
      <c r="A1334" s="40">
        <v>5</v>
      </c>
      <c r="B1334" s="24">
        <v>72250</v>
      </c>
      <c r="C1334" s="24">
        <v>5</v>
      </c>
      <c r="D1334" s="24">
        <v>82250</v>
      </c>
    </row>
    <row r="1335" spans="1:4" x14ac:dyDescent="0.2">
      <c r="A1335" s="40">
        <v>6</v>
      </c>
      <c r="B1335" s="24">
        <v>72500</v>
      </c>
      <c r="C1335" s="24">
        <v>6</v>
      </c>
      <c r="D1335" s="24">
        <v>82500</v>
      </c>
    </row>
    <row r="1336" spans="1:4" x14ac:dyDescent="0.2">
      <c r="A1336" s="40">
        <v>7</v>
      </c>
      <c r="B1336" s="24">
        <v>72750</v>
      </c>
      <c r="C1336" s="24">
        <v>7</v>
      </c>
      <c r="D1336" s="24">
        <v>82750</v>
      </c>
    </row>
    <row r="1337" spans="1:4" x14ac:dyDescent="0.2">
      <c r="A1337" s="40">
        <v>8</v>
      </c>
      <c r="B1337" s="24">
        <v>73000</v>
      </c>
      <c r="C1337" s="24">
        <v>8</v>
      </c>
      <c r="D1337" s="24">
        <v>83000</v>
      </c>
    </row>
    <row r="1338" spans="1:4" x14ac:dyDescent="0.2">
      <c r="A1338" s="40">
        <v>9</v>
      </c>
      <c r="B1338" s="24">
        <v>73250</v>
      </c>
      <c r="C1338" s="24">
        <v>9</v>
      </c>
      <c r="D1338" s="24">
        <v>83250</v>
      </c>
    </row>
    <row r="1339" spans="1:4" x14ac:dyDescent="0.2">
      <c r="A1339" s="40">
        <v>10</v>
      </c>
      <c r="B1339" s="24">
        <v>73500</v>
      </c>
      <c r="C1339" s="24">
        <v>10</v>
      </c>
      <c r="D1339" s="24">
        <v>83500</v>
      </c>
    </row>
    <row r="1340" spans="1:4" x14ac:dyDescent="0.2">
      <c r="A1340" s="40">
        <v>11</v>
      </c>
      <c r="B1340" s="24">
        <v>73750</v>
      </c>
      <c r="C1340" s="24">
        <v>11</v>
      </c>
      <c r="D1340" s="24">
        <v>83750</v>
      </c>
    </row>
    <row r="1341" spans="1:4" x14ac:dyDescent="0.2">
      <c r="A1341" s="40">
        <v>12</v>
      </c>
      <c r="B1341" s="24">
        <v>74000</v>
      </c>
      <c r="C1341" s="24">
        <v>12</v>
      </c>
      <c r="D1341" s="24">
        <v>84000</v>
      </c>
    </row>
    <row r="1342" spans="1:4" x14ac:dyDescent="0.2">
      <c r="A1342" s="40">
        <v>13</v>
      </c>
      <c r="B1342" s="24">
        <v>74250</v>
      </c>
      <c r="C1342" s="24">
        <v>13</v>
      </c>
      <c r="D1342" s="24">
        <v>84250</v>
      </c>
    </row>
    <row r="1343" spans="1:4" x14ac:dyDescent="0.2">
      <c r="A1343" s="40">
        <v>14</v>
      </c>
      <c r="B1343" s="24">
        <v>74500</v>
      </c>
      <c r="C1343" s="24">
        <v>14</v>
      </c>
      <c r="D1343" s="24">
        <v>84500</v>
      </c>
    </row>
    <row r="1344" spans="1:4" x14ac:dyDescent="0.2">
      <c r="A1344" s="40">
        <v>15</v>
      </c>
      <c r="B1344" s="24">
        <v>74750</v>
      </c>
      <c r="C1344" s="24">
        <v>15</v>
      </c>
      <c r="D1344" s="24">
        <v>84750</v>
      </c>
    </row>
    <row r="1345" spans="1:4" x14ac:dyDescent="0.2">
      <c r="A1345" s="40">
        <v>16</v>
      </c>
      <c r="B1345" s="24">
        <v>75000</v>
      </c>
      <c r="C1345" s="24">
        <v>16</v>
      </c>
      <c r="D1345" s="24">
        <v>85000</v>
      </c>
    </row>
    <row r="1346" spans="1:4" x14ac:dyDescent="0.2">
      <c r="A1346" s="40">
        <v>17</v>
      </c>
      <c r="B1346" s="24">
        <v>75250</v>
      </c>
      <c r="C1346" s="24">
        <v>17</v>
      </c>
      <c r="D1346" s="24">
        <v>85250</v>
      </c>
    </row>
    <row r="1347" spans="1:4" x14ac:dyDescent="0.2">
      <c r="A1347" s="40">
        <v>18</v>
      </c>
      <c r="B1347" s="24">
        <v>75500</v>
      </c>
      <c r="C1347" s="24">
        <v>18</v>
      </c>
      <c r="D1347" s="24">
        <v>85500</v>
      </c>
    </row>
    <row r="1348" spans="1:4" x14ac:dyDescent="0.2">
      <c r="A1348" s="40">
        <v>19</v>
      </c>
      <c r="B1348" s="24">
        <v>75750</v>
      </c>
      <c r="C1348" s="24">
        <v>19</v>
      </c>
      <c r="D1348" s="24">
        <v>85750</v>
      </c>
    </row>
    <row r="1349" spans="1:4" x14ac:dyDescent="0.2">
      <c r="A1349" s="51"/>
    </row>
    <row r="1350" spans="1:4" x14ac:dyDescent="0.2">
      <c r="A1350" s="93" t="s">
        <v>2355</v>
      </c>
    </row>
    <row r="1351" spans="1:4" x14ac:dyDescent="0.2">
      <c r="A1351" s="91"/>
    </row>
    <row r="1352" spans="1:4" x14ac:dyDescent="0.2">
      <c r="A1352" s="44" t="s">
        <v>221</v>
      </c>
      <c r="B1352" s="31" t="s">
        <v>222</v>
      </c>
      <c r="C1352" s="31" t="s">
        <v>1512</v>
      </c>
      <c r="D1352" s="31" t="s">
        <v>1513</v>
      </c>
    </row>
    <row r="1353" spans="1:4" x14ac:dyDescent="0.2">
      <c r="A1353" s="40">
        <v>1</v>
      </c>
      <c r="B1353" s="24">
        <v>92100</v>
      </c>
      <c r="C1353" s="24">
        <v>1</v>
      </c>
      <c r="D1353" s="24">
        <v>93600</v>
      </c>
    </row>
    <row r="1354" spans="1:4" x14ac:dyDescent="0.2">
      <c r="A1354" s="40">
        <v>2</v>
      </c>
      <c r="B1354" s="24">
        <v>92200</v>
      </c>
      <c r="C1354" s="24">
        <v>2</v>
      </c>
      <c r="D1354" s="24">
        <v>93700</v>
      </c>
    </row>
    <row r="1355" spans="1:4" x14ac:dyDescent="0.2">
      <c r="A1355" s="40">
        <v>3</v>
      </c>
      <c r="B1355" s="24">
        <v>92300</v>
      </c>
      <c r="C1355" s="24">
        <v>3</v>
      </c>
      <c r="D1355" s="24">
        <v>93800</v>
      </c>
    </row>
    <row r="1356" spans="1:4" x14ac:dyDescent="0.2">
      <c r="A1356" s="40">
        <v>4</v>
      </c>
      <c r="B1356" s="24">
        <v>92400</v>
      </c>
      <c r="C1356" s="24">
        <v>4</v>
      </c>
      <c r="D1356" s="24">
        <v>93900</v>
      </c>
    </row>
    <row r="1357" spans="1:4" ht="12.75" thickBot="1" x14ac:dyDescent="0.25">
      <c r="A1357" s="40">
        <v>5</v>
      </c>
      <c r="B1357" s="24">
        <v>92500</v>
      </c>
      <c r="C1357" s="48">
        <v>5</v>
      </c>
      <c r="D1357" s="48">
        <v>94000</v>
      </c>
    </row>
    <row r="1358" spans="1:4" ht="12.75" thickBot="1" x14ac:dyDescent="0.25">
      <c r="A1358" s="40">
        <v>6</v>
      </c>
      <c r="B1358" s="24">
        <v>92600</v>
      </c>
      <c r="C1358" s="48">
        <v>6</v>
      </c>
      <c r="D1358" s="24" t="s">
        <v>2302</v>
      </c>
    </row>
    <row r="1359" spans="1:4" ht="12.75" thickBot="1" x14ac:dyDescent="0.25">
      <c r="A1359" s="40">
        <v>7</v>
      </c>
      <c r="B1359" s="24">
        <v>92700</v>
      </c>
      <c r="C1359" s="24">
        <v>7</v>
      </c>
      <c r="D1359" s="24">
        <v>94200</v>
      </c>
    </row>
    <row r="1360" spans="1:4" x14ac:dyDescent="0.2">
      <c r="A1360" s="40">
        <v>8</v>
      </c>
      <c r="B1360" s="24">
        <v>92800</v>
      </c>
      <c r="C1360" s="24">
        <v>8</v>
      </c>
      <c r="D1360" s="24">
        <v>94300</v>
      </c>
    </row>
    <row r="1361" spans="1:4" x14ac:dyDescent="0.2">
      <c r="A1361" s="40">
        <v>9</v>
      </c>
      <c r="B1361" s="24">
        <v>92900</v>
      </c>
      <c r="C1361" s="24">
        <v>9</v>
      </c>
      <c r="D1361" s="24">
        <v>94400</v>
      </c>
    </row>
    <row r="1362" spans="1:4" x14ac:dyDescent="0.2">
      <c r="A1362" s="40">
        <v>10</v>
      </c>
      <c r="B1362" s="24">
        <v>93000</v>
      </c>
      <c r="C1362" s="24">
        <v>10</v>
      </c>
      <c r="D1362" s="24">
        <v>94500</v>
      </c>
    </row>
    <row r="1363" spans="1:4" x14ac:dyDescent="0.2">
      <c r="A1363" s="40">
        <v>11</v>
      </c>
      <c r="B1363" s="24">
        <v>93100</v>
      </c>
      <c r="C1363" s="24">
        <v>11</v>
      </c>
      <c r="D1363" s="24">
        <v>94600</v>
      </c>
    </row>
    <row r="1364" spans="1:4" x14ac:dyDescent="0.2">
      <c r="A1364" s="40">
        <v>12</v>
      </c>
      <c r="B1364" s="24">
        <v>93200</v>
      </c>
      <c r="C1364" s="24">
        <v>12</v>
      </c>
      <c r="D1364" s="24">
        <v>94700</v>
      </c>
    </row>
    <row r="1365" spans="1:4" x14ac:dyDescent="0.2">
      <c r="A1365" s="40">
        <v>13</v>
      </c>
      <c r="B1365" s="24">
        <v>93300</v>
      </c>
      <c r="C1365" s="24">
        <v>13</v>
      </c>
      <c r="D1365" s="24">
        <v>94800</v>
      </c>
    </row>
    <row r="1366" spans="1:4" ht="12.75" thickBot="1" x14ac:dyDescent="0.25">
      <c r="A1366" s="40">
        <v>14</v>
      </c>
      <c r="B1366" s="24">
        <v>93400</v>
      </c>
      <c r="C1366" s="24">
        <v>14</v>
      </c>
      <c r="D1366" s="24">
        <v>94900</v>
      </c>
    </row>
    <row r="1367" spans="1:4" x14ac:dyDescent="0.2">
      <c r="A1367" s="60" t="s">
        <v>2303</v>
      </c>
    </row>
  </sheetData>
  <mergeCells count="40">
    <mergeCell ref="A454:J454"/>
    <mergeCell ref="A466:J466"/>
    <mergeCell ref="A52:J52"/>
    <mergeCell ref="A64:J64"/>
    <mergeCell ref="A91:J91"/>
    <mergeCell ref="A104:J104"/>
    <mergeCell ref="A270:J270"/>
    <mergeCell ref="A691:D691"/>
    <mergeCell ref="A732:D732"/>
    <mergeCell ref="A4:J4"/>
    <mergeCell ref="A5:J5"/>
    <mergeCell ref="A6:J6"/>
    <mergeCell ref="A7:J7"/>
    <mergeCell ref="A476:J476"/>
    <mergeCell ref="A492:J492"/>
    <mergeCell ref="A504:J504"/>
    <mergeCell ref="A524:J524"/>
    <mergeCell ref="A534:J534"/>
    <mergeCell ref="A661:B661"/>
    <mergeCell ref="A339:J339"/>
    <mergeCell ref="A392:J392"/>
    <mergeCell ref="A431:J431"/>
    <mergeCell ref="A442:J442"/>
    <mergeCell ref="A11:J11"/>
    <mergeCell ref="A12:J12"/>
    <mergeCell ref="A8:J8"/>
    <mergeCell ref="A9:J9"/>
    <mergeCell ref="A10:J10"/>
    <mergeCell ref="A17:J17"/>
    <mergeCell ref="A18:J18"/>
    <mergeCell ref="A15:J15"/>
    <mergeCell ref="A16:J16"/>
    <mergeCell ref="A13:J13"/>
    <mergeCell ref="A14:J14"/>
    <mergeCell ref="A23:J23"/>
    <mergeCell ref="A24:J24"/>
    <mergeCell ref="A21:J21"/>
    <mergeCell ref="A22:J22"/>
    <mergeCell ref="A19:J19"/>
    <mergeCell ref="A20:J20"/>
  </mergeCells>
  <hyperlinks>
    <hyperlink ref="A4" location="'Anexo II'!A57" display="CTR 010. Recomendación UIT-R F.1567 para la banda de 216 MHz a 220 MHz con un ancho de banda de 100 kHz" xr:uid="{BF6A30D1-1EE9-4DF6-AA24-6EA5255B7C57}"/>
    <hyperlink ref="A4:J4" location="'Anexo II'!A50" display="CTR 010. Recomendación UIT-R F.1567 para la banda de 216 MHz a 220 MHz con un ancho de banda de 100 kHz" xr:uid="{C7C297E1-F41A-4D8C-BC9C-95BA90900089}"/>
    <hyperlink ref="A5:J5" location="'Anexo II'!A62" display="CTR 010. Recomendación UIT-R F.1567 para la banda de 324 MHz a 328,6 MHz con un ancho de banda de 100 kHz" xr:uid="{7ADA4455-27E9-4D48-9020-02F6C077702F}"/>
    <hyperlink ref="A6:J6" location="'Anexo II'!A89" display="CTR 010. Recomendación UIT-R F.1567 para la banda de 335,4 MHz a 399,9 MHz con un ancho de banda de 100 kHz " xr:uid="{0F2D46A7-4744-4908-B33E-FBFDE98F6FE0}"/>
    <hyperlink ref="A24:J24" location="'Anexo II'!A1366" display="CTR 063. Recomendación UIT-R F.2004 para la banda de 92 GHz a 94 y de 94,1 GHz a 95 GHz con un ancho de banda de 100 MHz " xr:uid="{0CF23DE2-67E7-459D-9FCB-9A35678E81A8}"/>
    <hyperlink ref="A23:J23" location="'Anexo II'!A1348" display="CTR 063. Recomendación UIT-R F.2006 para la banda de 71 GHz a 76 y de 81 GHz a 86 GHz con un ancho de banda de 250 MHz " xr:uid="{32B05E95-79D9-4FDE-BAEB-FBECC23976E9}"/>
    <hyperlink ref="A22:J22" location="'Anexo II'!A1325" display="CTR 062. Recomendación UIT-R F.1497 para la banda de 55,78 GHz a 59 GHz con un ancho de banda de 56 MHz " xr:uid="{51731AF1-1DE2-4B6D-A97F-DC6015857E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7A7B7-ED76-4197-AD45-78C08180D679}">
  <dimension ref="A1:B32"/>
  <sheetViews>
    <sheetView topLeftCell="A6" zoomScaleNormal="100" workbookViewId="0">
      <selection activeCell="A12" sqref="A12"/>
    </sheetView>
  </sheetViews>
  <sheetFormatPr baseColWidth="10" defaultRowHeight="15" x14ac:dyDescent="0.25"/>
  <cols>
    <col min="1" max="1" width="51" customWidth="1"/>
    <col min="2" max="2" width="53.42578125" customWidth="1"/>
  </cols>
  <sheetData>
    <row r="1" spans="1:2" ht="30.75" customHeight="1" thickBot="1" x14ac:dyDescent="0.3">
      <c r="A1" s="102" t="s">
        <v>52</v>
      </c>
      <c r="B1" s="103"/>
    </row>
    <row r="2" spans="1:2" ht="15.75" thickBot="1" x14ac:dyDescent="0.3">
      <c r="A2" s="16" t="s">
        <v>53</v>
      </c>
      <c r="B2" s="15" t="s">
        <v>54</v>
      </c>
    </row>
    <row r="3" spans="1:2" ht="24.75" thickBot="1" x14ac:dyDescent="0.3">
      <c r="A3" s="21" t="s">
        <v>55</v>
      </c>
      <c r="B3" s="19" t="s">
        <v>57</v>
      </c>
    </row>
    <row r="4" spans="1:2" ht="36.75" thickBot="1" x14ac:dyDescent="0.3">
      <c r="A4" s="3" t="s">
        <v>56</v>
      </c>
      <c r="B4" s="21"/>
    </row>
    <row r="5" spans="1:2" ht="24" customHeight="1" thickBot="1" x14ac:dyDescent="0.3">
      <c r="A5" s="102" t="s">
        <v>198</v>
      </c>
      <c r="B5" s="103"/>
    </row>
    <row r="6" spans="1:2" ht="30.75" customHeight="1" thickBot="1" x14ac:dyDescent="0.3">
      <c r="A6" s="104"/>
      <c r="B6" s="105"/>
    </row>
    <row r="7" spans="1:2" ht="24.75" customHeight="1" thickBot="1" x14ac:dyDescent="0.3">
      <c r="A7" s="102" t="s">
        <v>2371</v>
      </c>
      <c r="B7" s="103"/>
    </row>
    <row r="8" spans="1:2" ht="30.75" customHeight="1" thickBot="1" x14ac:dyDescent="0.3">
      <c r="A8" s="104"/>
      <c r="B8" s="105"/>
    </row>
    <row r="9" spans="1:2" ht="30.75" customHeight="1" thickBot="1" x14ac:dyDescent="0.3">
      <c r="A9" s="102" t="s">
        <v>2372</v>
      </c>
      <c r="B9" s="103"/>
    </row>
    <row r="10" spans="1:2" ht="30.75" customHeight="1" thickBot="1" x14ac:dyDescent="0.3">
      <c r="A10" s="104"/>
      <c r="B10" s="105"/>
    </row>
    <row r="11" spans="1:2" ht="30.75" customHeight="1" thickBot="1" x14ac:dyDescent="0.3">
      <c r="A11" s="102" t="s">
        <v>2094</v>
      </c>
      <c r="B11" s="103"/>
    </row>
    <row r="12" spans="1:2" ht="15.75" customHeight="1" thickBot="1" x14ac:dyDescent="0.3">
      <c r="A12" s="59" t="s">
        <v>2373</v>
      </c>
      <c r="B12" s="21"/>
    </row>
    <row r="13" spans="1:2" ht="15.75" customHeight="1" thickBot="1" x14ac:dyDescent="0.3">
      <c r="A13" s="59" t="s">
        <v>2374</v>
      </c>
      <c r="B13" s="21"/>
    </row>
    <row r="14" spans="1:2" ht="15.75" customHeight="1" thickBot="1" x14ac:dyDescent="0.3">
      <c r="A14" s="59" t="s">
        <v>2375</v>
      </c>
      <c r="B14" s="21"/>
    </row>
    <row r="15" spans="1:2" ht="15.75" thickBot="1" x14ac:dyDescent="0.3">
      <c r="A15" s="102" t="s">
        <v>62</v>
      </c>
      <c r="B15" s="103"/>
    </row>
    <row r="16" spans="1:2" ht="15.75" thickBot="1" x14ac:dyDescent="0.3">
      <c r="A16" s="16" t="s">
        <v>58</v>
      </c>
      <c r="B16" s="2" t="s">
        <v>59</v>
      </c>
    </row>
    <row r="17" spans="1:2" ht="24.75" thickBot="1" x14ac:dyDescent="0.3">
      <c r="A17" s="3" t="s">
        <v>60</v>
      </c>
      <c r="B17" s="18"/>
    </row>
    <row r="18" spans="1:2" ht="24.75" customHeight="1" thickBot="1" x14ac:dyDescent="0.3">
      <c r="A18" s="3" t="s">
        <v>61</v>
      </c>
      <c r="B18" s="18"/>
    </row>
    <row r="19" spans="1:2" ht="24.75" customHeight="1" thickBot="1" x14ac:dyDescent="0.3">
      <c r="A19" s="3" t="s">
        <v>2376</v>
      </c>
      <c r="B19" s="18"/>
    </row>
    <row r="20" spans="1:2" ht="48.75" thickBot="1" x14ac:dyDescent="0.3">
      <c r="A20" s="3" t="s">
        <v>2377</v>
      </c>
      <c r="B20" s="18"/>
    </row>
    <row r="21" spans="1:2" ht="15.75" thickBot="1" x14ac:dyDescent="0.3">
      <c r="A21" s="102" t="s">
        <v>2399</v>
      </c>
      <c r="B21" s="103"/>
    </row>
    <row r="22" spans="1:2" ht="26.45" customHeight="1" thickBot="1" x14ac:dyDescent="0.3">
      <c r="A22" s="100" t="s">
        <v>2403</v>
      </c>
      <c r="B22" s="18"/>
    </row>
    <row r="23" spans="1:2" ht="15.75" thickBot="1" x14ac:dyDescent="0.3">
      <c r="A23" s="102" t="s">
        <v>2400</v>
      </c>
      <c r="B23" s="103"/>
    </row>
    <row r="24" spans="1:2" ht="24.75" thickBot="1" x14ac:dyDescent="0.3">
      <c r="A24" s="3" t="s">
        <v>2378</v>
      </c>
      <c r="B24" s="18"/>
    </row>
    <row r="25" spans="1:2" ht="36.75" thickBot="1" x14ac:dyDescent="0.3">
      <c r="A25" s="3" t="s">
        <v>2379</v>
      </c>
      <c r="B25" s="18"/>
    </row>
    <row r="26" spans="1:2" ht="24.75" thickBot="1" x14ac:dyDescent="0.3">
      <c r="A26" s="3" t="s">
        <v>2380</v>
      </c>
      <c r="B26" s="18"/>
    </row>
    <row r="27" spans="1:2" ht="15.75" thickBot="1" x14ac:dyDescent="0.3">
      <c r="A27" s="102" t="s">
        <v>2401</v>
      </c>
      <c r="B27" s="103"/>
    </row>
    <row r="28" spans="1:2" ht="74.25" customHeight="1" thickBot="1" x14ac:dyDescent="0.3">
      <c r="A28" s="3" t="s">
        <v>2382</v>
      </c>
      <c r="B28" s="18"/>
    </row>
    <row r="29" spans="1:2" ht="24.75" thickBot="1" x14ac:dyDescent="0.3">
      <c r="A29" s="3" t="s">
        <v>2381</v>
      </c>
      <c r="B29" s="18"/>
    </row>
    <row r="30" spans="1:2" ht="24.75" thickBot="1" x14ac:dyDescent="0.3">
      <c r="A30" s="99" t="s">
        <v>2402</v>
      </c>
      <c r="B30" s="58"/>
    </row>
    <row r="31" spans="1:2" ht="15.75" thickBot="1" x14ac:dyDescent="0.3">
      <c r="A31" s="102" t="s">
        <v>2405</v>
      </c>
      <c r="B31" s="103"/>
    </row>
    <row r="32" spans="1:2" ht="15.75" thickBot="1" x14ac:dyDescent="0.3">
      <c r="A32" s="98" t="s">
        <v>2404</v>
      </c>
      <c r="B32" s="39"/>
    </row>
  </sheetData>
  <mergeCells count="13">
    <mergeCell ref="A9:B9"/>
    <mergeCell ref="A10:B10"/>
    <mergeCell ref="A11:B11"/>
    <mergeCell ref="A1:B1"/>
    <mergeCell ref="A8:B8"/>
    <mergeCell ref="A5:B5"/>
    <mergeCell ref="A7:B7"/>
    <mergeCell ref="A6:B6"/>
    <mergeCell ref="A31:B31"/>
    <mergeCell ref="A21:B21"/>
    <mergeCell ref="A23:B23"/>
    <mergeCell ref="A27:B27"/>
    <mergeCell ref="A15:B15"/>
  </mergeCells>
  <hyperlinks>
    <hyperlink ref="A12" r:id="rId1" display="https://consulta-canonespectro.sutel.go.cr/Consulta/Consulta" xr:uid="{A87D4482-681C-4852-B195-B1F19CA6F4DA}"/>
    <hyperlink ref="A13" r:id="rId2" display="Canon de regulación: https://sutel.go.cr/pagina/sutel/regulados-canon-regulacion" xr:uid="{60EE8F49-D2EC-4585-AA43-4A278CD7A0C8}"/>
    <hyperlink ref="A14" r:id="rId3" display="Contribución parafiscal: https://sutel.go.cr/pagina/contribucion-parafiscal " xr:uid="{C837D281-B853-46F0-AAA2-0904CFDE01AE}"/>
    <hyperlink ref="A22" location="'Dimensionamiento Sist.'!A1" display="Dimensionamiento del sistema" xr:uid="{5802D39B-61FC-4F8F-905E-753397FC0FAF}"/>
    <hyperlink ref="A32" location="'Fija (radioenlaces)'!A1" display="Completar pestaña “Fija (radioenlaces)”" xr:uid="{DCB9B366-384B-418E-856E-4154BAD200E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FDDB-19D9-4F5D-AC97-415C769537D1}">
  <dimension ref="A1:B20"/>
  <sheetViews>
    <sheetView workbookViewId="0">
      <selection sqref="A1:B1"/>
    </sheetView>
  </sheetViews>
  <sheetFormatPr baseColWidth="10" defaultRowHeight="15" x14ac:dyDescent="0.25"/>
  <cols>
    <col min="1" max="1" width="51" customWidth="1"/>
    <col min="2" max="2" width="53.42578125" customWidth="1"/>
  </cols>
  <sheetData>
    <row r="1" spans="1:2" ht="15.75" thickBot="1" x14ac:dyDescent="0.3">
      <c r="A1" s="102" t="s">
        <v>2383</v>
      </c>
      <c r="B1" s="103"/>
    </row>
    <row r="2" spans="1:2" ht="15.75" thickBot="1" x14ac:dyDescent="0.3">
      <c r="A2" s="16" t="s">
        <v>53</v>
      </c>
      <c r="B2" s="15" t="s">
        <v>54</v>
      </c>
    </row>
    <row r="3" spans="1:2" ht="24.75" thickBot="1" x14ac:dyDescent="0.3">
      <c r="A3" s="21" t="s">
        <v>55</v>
      </c>
      <c r="B3" s="19" t="s">
        <v>57</v>
      </c>
    </row>
    <row r="4" spans="1:2" ht="36.75" thickBot="1" x14ac:dyDescent="0.3">
      <c r="A4" s="3" t="s">
        <v>56</v>
      </c>
      <c r="B4" s="21"/>
    </row>
    <row r="5" spans="1:2" ht="27" customHeight="1" thickBot="1" x14ac:dyDescent="0.3">
      <c r="A5" s="102" t="s">
        <v>2384</v>
      </c>
      <c r="B5" s="103"/>
    </row>
    <row r="6" spans="1:2" ht="15.75" thickBot="1" x14ac:dyDescent="0.3">
      <c r="A6" s="104"/>
      <c r="B6" s="105"/>
    </row>
    <row r="7" spans="1:2" ht="15.75" thickBot="1" x14ac:dyDescent="0.3">
      <c r="A7" s="102" t="s">
        <v>2385</v>
      </c>
      <c r="B7" s="103"/>
    </row>
    <row r="8" spans="1:2" ht="15.75" thickBot="1" x14ac:dyDescent="0.3">
      <c r="A8" s="108"/>
      <c r="B8" s="109"/>
    </row>
    <row r="9" spans="1:2" ht="15.75" thickBot="1" x14ac:dyDescent="0.3">
      <c r="A9" s="102" t="s">
        <v>161</v>
      </c>
      <c r="B9" s="103"/>
    </row>
    <row r="10" spans="1:2" ht="15" customHeight="1" thickBot="1" x14ac:dyDescent="0.3">
      <c r="A10" s="108"/>
      <c r="B10" s="109"/>
    </row>
    <row r="11" spans="1:2" ht="15.75" thickBot="1" x14ac:dyDescent="0.3">
      <c r="A11" s="102" t="s">
        <v>2386</v>
      </c>
      <c r="B11" s="103"/>
    </row>
    <row r="12" spans="1:2" ht="15.75" thickBot="1" x14ac:dyDescent="0.3">
      <c r="A12" s="104"/>
      <c r="B12" s="105"/>
    </row>
    <row r="13" spans="1:2" ht="15.75" customHeight="1" thickBot="1" x14ac:dyDescent="0.3">
      <c r="A13" s="110" t="s">
        <v>2094</v>
      </c>
      <c r="B13" s="111"/>
    </row>
    <row r="14" spans="1:2" ht="15.75" thickBot="1" x14ac:dyDescent="0.3">
      <c r="A14" s="87" t="s">
        <v>2387</v>
      </c>
      <c r="B14" s="58"/>
    </row>
    <row r="15" spans="1:2" ht="15.75" thickBot="1" x14ac:dyDescent="0.3">
      <c r="A15" s="106" t="s">
        <v>62</v>
      </c>
      <c r="B15" s="107"/>
    </row>
    <row r="16" spans="1:2" ht="15.75" thickBot="1" x14ac:dyDescent="0.3">
      <c r="A16" s="16" t="s">
        <v>58</v>
      </c>
      <c r="B16" s="2" t="s">
        <v>59</v>
      </c>
    </row>
    <row r="17" spans="1:2" ht="24.75" thickBot="1" x14ac:dyDescent="0.3">
      <c r="A17" s="3" t="s">
        <v>2098</v>
      </c>
      <c r="B17" s="18"/>
    </row>
    <row r="18" spans="1:2" ht="24.75" thickBot="1" x14ac:dyDescent="0.3">
      <c r="A18" s="3" t="s">
        <v>160</v>
      </c>
      <c r="B18" s="18"/>
    </row>
    <row r="19" spans="1:2" ht="60.75" thickBot="1" x14ac:dyDescent="0.3">
      <c r="A19" s="3" t="s">
        <v>2388</v>
      </c>
      <c r="B19" s="18"/>
    </row>
    <row r="20" spans="1:2" ht="60.75" thickBot="1" x14ac:dyDescent="0.3">
      <c r="A20" s="57" t="s">
        <v>2389</v>
      </c>
      <c r="B20" s="18"/>
    </row>
  </sheetData>
  <mergeCells count="11">
    <mergeCell ref="A1:B1"/>
    <mergeCell ref="A5:B5"/>
    <mergeCell ref="A6:B6"/>
    <mergeCell ref="A15:B15"/>
    <mergeCell ref="A7:B7"/>
    <mergeCell ref="A11:B11"/>
    <mergeCell ref="A9:B9"/>
    <mergeCell ref="A8:B8"/>
    <mergeCell ref="A10:B10"/>
    <mergeCell ref="A12:B12"/>
    <mergeCell ref="A13:B13"/>
  </mergeCells>
  <hyperlinks>
    <hyperlink ref="A14" r:id="rId1" display="https://consulta-canonespectro.sutel.go.cr/Consulta/Consulta" xr:uid="{3C25588D-5E40-44FF-A5F5-7B8023FF922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E1E6D-352C-46A2-A9E5-7490CAB1BDAF}">
  <dimension ref="A1:E39"/>
  <sheetViews>
    <sheetView workbookViewId="0"/>
  </sheetViews>
  <sheetFormatPr baseColWidth="10" defaultRowHeight="15" x14ac:dyDescent="0.25"/>
  <cols>
    <col min="1" max="1" width="33.140625" customWidth="1"/>
  </cols>
  <sheetData>
    <row r="1" spans="1:5" ht="15.75" thickBot="1" x14ac:dyDescent="0.3">
      <c r="A1" s="1" t="s">
        <v>0</v>
      </c>
      <c r="B1" s="2" t="s">
        <v>1</v>
      </c>
      <c r="C1" s="2" t="s">
        <v>2</v>
      </c>
      <c r="D1" s="2" t="s">
        <v>3</v>
      </c>
      <c r="E1" s="2" t="s">
        <v>4</v>
      </c>
    </row>
    <row r="2" spans="1:5" ht="15.75" thickBot="1" x14ac:dyDescent="0.3">
      <c r="A2" s="3" t="s">
        <v>5</v>
      </c>
      <c r="B2" s="4"/>
      <c r="C2" s="4"/>
      <c r="D2" s="4"/>
      <c r="E2" s="4"/>
    </row>
    <row r="3" spans="1:5" ht="15.75" thickBot="1" x14ac:dyDescent="0.3">
      <c r="A3" s="3" t="s">
        <v>6</v>
      </c>
      <c r="B3" s="4"/>
      <c r="C3" s="4"/>
      <c r="D3" s="4"/>
      <c r="E3" s="4"/>
    </row>
    <row r="4" spans="1:5" ht="15.75" thickBot="1" x14ac:dyDescent="0.3">
      <c r="A4" s="3" t="s">
        <v>7</v>
      </c>
      <c r="B4" s="4"/>
      <c r="C4" s="4"/>
      <c r="D4" s="4"/>
      <c r="E4" s="4"/>
    </row>
    <row r="5" spans="1:5" ht="15.75" thickBot="1" x14ac:dyDescent="0.3">
      <c r="A5" s="3" t="s">
        <v>8</v>
      </c>
      <c r="B5" s="4"/>
      <c r="C5" s="4"/>
      <c r="D5" s="4"/>
      <c r="E5" s="4"/>
    </row>
    <row r="6" spans="1:5" ht="15.75" thickBot="1" x14ac:dyDescent="0.3">
      <c r="A6" s="3" t="s">
        <v>9</v>
      </c>
      <c r="B6" s="4"/>
      <c r="C6" s="4"/>
      <c r="D6" s="4"/>
      <c r="E6" s="4"/>
    </row>
    <row r="7" spans="1:5" ht="15.75" thickBot="1" x14ac:dyDescent="0.3">
      <c r="A7" s="3" t="s">
        <v>10</v>
      </c>
      <c r="B7" s="4"/>
      <c r="C7" s="4"/>
      <c r="D7" s="4"/>
      <c r="E7" s="4"/>
    </row>
    <row r="8" spans="1:5" ht="15.75" thickBot="1" x14ac:dyDescent="0.3">
      <c r="A8" s="3" t="s">
        <v>11</v>
      </c>
      <c r="B8" s="4"/>
      <c r="C8" s="4"/>
      <c r="D8" s="4"/>
      <c r="E8" s="4"/>
    </row>
    <row r="9" spans="1:5" ht="15.75" thickBot="1" x14ac:dyDescent="0.3">
      <c r="A9" s="3" t="s">
        <v>12</v>
      </c>
      <c r="B9" s="4"/>
      <c r="C9" s="4"/>
      <c r="D9" s="4"/>
      <c r="E9" s="4"/>
    </row>
    <row r="10" spans="1:5" ht="15.75" thickBot="1" x14ac:dyDescent="0.3">
      <c r="A10" s="5" t="s">
        <v>13</v>
      </c>
      <c r="B10" s="6"/>
      <c r="C10" s="6"/>
      <c r="D10" s="6"/>
      <c r="E10" s="2"/>
    </row>
    <row r="11" spans="1:5" ht="15.75" thickBot="1" x14ac:dyDescent="0.3">
      <c r="A11" s="3" t="s">
        <v>14</v>
      </c>
      <c r="B11" s="4"/>
      <c r="C11" s="4"/>
      <c r="D11" s="4"/>
      <c r="E11" s="4"/>
    </row>
    <row r="12" spans="1:5" ht="15.75" thickBot="1" x14ac:dyDescent="0.3">
      <c r="A12" s="3" t="s">
        <v>15</v>
      </c>
      <c r="B12" s="4"/>
      <c r="C12" s="4"/>
      <c r="D12" s="4"/>
      <c r="E12" s="4"/>
    </row>
    <row r="13" spans="1:5" ht="15.75" thickBot="1" x14ac:dyDescent="0.3">
      <c r="A13" s="3" t="s">
        <v>16</v>
      </c>
      <c r="B13" s="4"/>
      <c r="C13" s="4"/>
      <c r="D13" s="4"/>
      <c r="E13" s="4"/>
    </row>
    <row r="14" spans="1:5" ht="15.75" thickBot="1" x14ac:dyDescent="0.3">
      <c r="A14" s="3" t="s">
        <v>17</v>
      </c>
      <c r="B14" s="4"/>
      <c r="C14" s="4"/>
      <c r="D14" s="4"/>
      <c r="E14" s="4"/>
    </row>
    <row r="15" spans="1:5" ht="15.75" thickBot="1" x14ac:dyDescent="0.3">
      <c r="A15" s="3" t="s">
        <v>18</v>
      </c>
      <c r="B15" s="4"/>
      <c r="C15" s="4"/>
      <c r="D15" s="4"/>
      <c r="E15" s="4"/>
    </row>
    <row r="16" spans="1:5" ht="15.75" thickBot="1" x14ac:dyDescent="0.3">
      <c r="A16" s="3" t="s">
        <v>2390</v>
      </c>
      <c r="B16" s="4"/>
      <c r="C16" s="4"/>
      <c r="D16" s="4"/>
      <c r="E16" s="4"/>
    </row>
    <row r="17" spans="1:5" ht="15.75" thickBot="1" x14ac:dyDescent="0.3">
      <c r="A17" s="3" t="s">
        <v>19</v>
      </c>
      <c r="B17" s="4"/>
      <c r="C17" s="4"/>
      <c r="D17" s="4"/>
      <c r="E17" s="4"/>
    </row>
    <row r="18" spans="1:5" ht="15.75" thickBot="1" x14ac:dyDescent="0.3">
      <c r="A18" s="3" t="s">
        <v>20</v>
      </c>
      <c r="B18" s="4"/>
      <c r="C18" s="4"/>
      <c r="D18" s="4"/>
      <c r="E18" s="4"/>
    </row>
    <row r="19" spans="1:5" ht="15.75" thickBot="1" x14ac:dyDescent="0.3">
      <c r="A19" s="3" t="s">
        <v>47</v>
      </c>
      <c r="B19" s="4"/>
      <c r="C19" s="4"/>
      <c r="D19" s="4"/>
      <c r="E19" s="4"/>
    </row>
    <row r="20" spans="1:5" ht="15.75" thickBot="1" x14ac:dyDescent="0.3">
      <c r="A20" s="3" t="s">
        <v>21</v>
      </c>
      <c r="B20" s="4"/>
      <c r="C20" s="4"/>
      <c r="D20" s="4"/>
      <c r="E20" s="4"/>
    </row>
    <row r="21" spans="1:5" ht="15.75" thickBot="1" x14ac:dyDescent="0.3">
      <c r="A21" s="3" t="s">
        <v>2391</v>
      </c>
      <c r="B21" s="4"/>
      <c r="C21" s="4"/>
      <c r="D21" s="4"/>
      <c r="E21" s="4"/>
    </row>
    <row r="22" spans="1:5" ht="15.75" thickBot="1" x14ac:dyDescent="0.3">
      <c r="A22" s="3" t="s">
        <v>22</v>
      </c>
      <c r="B22" s="4"/>
      <c r="C22" s="4"/>
      <c r="D22" s="4"/>
      <c r="E22" s="4"/>
    </row>
    <row r="23" spans="1:5" ht="15.75" thickBot="1" x14ac:dyDescent="0.3">
      <c r="A23" s="5" t="s">
        <v>23</v>
      </c>
      <c r="B23" s="6"/>
      <c r="C23" s="6"/>
      <c r="D23" s="6"/>
      <c r="E23" s="7"/>
    </row>
    <row r="24" spans="1:5" ht="15.75" thickBot="1" x14ac:dyDescent="0.3">
      <c r="A24" s="3" t="s">
        <v>24</v>
      </c>
      <c r="B24" s="4"/>
      <c r="C24" s="4"/>
      <c r="D24" s="4"/>
      <c r="E24" s="4"/>
    </row>
    <row r="25" spans="1:5" ht="15.75" thickBot="1" x14ac:dyDescent="0.3">
      <c r="A25" s="3" t="s">
        <v>25</v>
      </c>
      <c r="B25" s="4"/>
      <c r="C25" s="4"/>
      <c r="D25" s="4"/>
      <c r="E25" s="4"/>
    </row>
    <row r="26" spans="1:5" ht="15.75" thickBot="1" x14ac:dyDescent="0.3">
      <c r="A26" s="3" t="s">
        <v>16</v>
      </c>
      <c r="B26" s="4"/>
      <c r="C26" s="4"/>
      <c r="D26" s="4"/>
      <c r="E26" s="4"/>
    </row>
    <row r="27" spans="1:5" ht="15.75" thickBot="1" x14ac:dyDescent="0.3">
      <c r="A27" s="3" t="s">
        <v>26</v>
      </c>
      <c r="B27" s="4"/>
      <c r="C27" s="4"/>
      <c r="D27" s="4"/>
      <c r="E27" s="4"/>
    </row>
    <row r="28" spans="1:5" ht="15.75" customHeight="1" thickBot="1" x14ac:dyDescent="0.3">
      <c r="A28" s="3" t="s">
        <v>162</v>
      </c>
      <c r="B28" s="4"/>
      <c r="C28" s="4"/>
      <c r="D28" s="4"/>
      <c r="E28" s="4"/>
    </row>
    <row r="29" spans="1:5" ht="15.75" thickBot="1" x14ac:dyDescent="0.3">
      <c r="A29" s="3" t="s">
        <v>27</v>
      </c>
      <c r="B29" s="4"/>
      <c r="C29" s="4"/>
      <c r="D29" s="4"/>
      <c r="E29" s="4"/>
    </row>
    <row r="30" spans="1:5" ht="15.75" customHeight="1" thickBot="1" x14ac:dyDescent="0.3">
      <c r="A30" s="3" t="s">
        <v>2294</v>
      </c>
      <c r="B30" s="4"/>
      <c r="C30" s="4"/>
      <c r="D30" s="4"/>
      <c r="E30" s="4"/>
    </row>
    <row r="31" spans="1:5" ht="15.75" thickBot="1" x14ac:dyDescent="0.3">
      <c r="A31" s="5" t="s">
        <v>2295</v>
      </c>
      <c r="B31" s="6"/>
      <c r="C31" s="6"/>
      <c r="D31" s="6"/>
      <c r="E31" s="7"/>
    </row>
    <row r="32" spans="1:5" ht="15.75" thickBot="1" x14ac:dyDescent="0.3">
      <c r="A32" s="3" t="s">
        <v>2296</v>
      </c>
      <c r="B32" s="4"/>
      <c r="C32" s="4"/>
      <c r="D32" s="4"/>
      <c r="E32" s="4"/>
    </row>
    <row r="33" spans="1:5" ht="15.75" thickBot="1" x14ac:dyDescent="0.3">
      <c r="A33" s="3" t="s">
        <v>28</v>
      </c>
      <c r="B33" s="4"/>
      <c r="C33" s="4"/>
      <c r="D33" s="4"/>
      <c r="E33" s="4"/>
    </row>
    <row r="35" spans="1:5" x14ac:dyDescent="0.25">
      <c r="A35" s="30" t="s">
        <v>134</v>
      </c>
    </row>
    <row r="36" spans="1:5" x14ac:dyDescent="0.25">
      <c r="A36" s="30" t="s">
        <v>2099</v>
      </c>
    </row>
    <row r="37" spans="1:5" x14ac:dyDescent="0.25">
      <c r="A37" s="30" t="s">
        <v>2095</v>
      </c>
    </row>
    <row r="38" spans="1:5" x14ac:dyDescent="0.25">
      <c r="A38" s="30" t="s">
        <v>2297</v>
      </c>
    </row>
    <row r="39" spans="1:5" x14ac:dyDescent="0.25">
      <c r="A39" s="30" t="s">
        <v>133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303E9-F88D-434D-AE59-A60275C8BFA0}">
  <dimension ref="A1:E33"/>
  <sheetViews>
    <sheetView workbookViewId="0"/>
  </sheetViews>
  <sheetFormatPr baseColWidth="10" defaultRowHeight="15" x14ac:dyDescent="0.25"/>
  <cols>
    <col min="1" max="1" width="30" customWidth="1"/>
  </cols>
  <sheetData>
    <row r="1" spans="1:5" ht="15.75" thickBot="1" x14ac:dyDescent="0.3">
      <c r="A1" s="9" t="s">
        <v>13</v>
      </c>
      <c r="B1" s="10" t="s">
        <v>1</v>
      </c>
      <c r="C1" s="10" t="s">
        <v>2</v>
      </c>
      <c r="D1" s="10" t="s">
        <v>3</v>
      </c>
      <c r="E1" s="10" t="s">
        <v>4</v>
      </c>
    </row>
    <row r="2" spans="1:5" ht="24.75" thickBot="1" x14ac:dyDescent="0.3">
      <c r="A2" s="11" t="s">
        <v>30</v>
      </c>
      <c r="B2" s="12"/>
      <c r="C2" s="12"/>
      <c r="D2" s="12"/>
      <c r="E2" s="12"/>
    </row>
    <row r="3" spans="1:5" ht="15.75" thickBot="1" x14ac:dyDescent="0.3">
      <c r="A3" s="11" t="s">
        <v>14</v>
      </c>
      <c r="B3" s="12"/>
      <c r="C3" s="12"/>
      <c r="D3" s="12"/>
      <c r="E3" s="12"/>
    </row>
    <row r="4" spans="1:5" ht="15.75" thickBot="1" x14ac:dyDescent="0.3">
      <c r="A4" s="11" t="s">
        <v>15</v>
      </c>
      <c r="B4" s="12"/>
      <c r="C4" s="12"/>
      <c r="D4" s="12"/>
      <c r="E4" s="12"/>
    </row>
    <row r="5" spans="1:5" ht="15.75" thickBot="1" x14ac:dyDescent="0.3">
      <c r="A5" s="11" t="s">
        <v>31</v>
      </c>
      <c r="B5" s="12"/>
      <c r="C5" s="12"/>
      <c r="D5" s="12"/>
      <c r="E5" s="12"/>
    </row>
    <row r="6" spans="1:5" ht="15.75" thickBot="1" x14ac:dyDescent="0.3">
      <c r="A6" s="11" t="s">
        <v>16</v>
      </c>
      <c r="B6" s="12"/>
      <c r="C6" s="12"/>
      <c r="D6" s="12"/>
      <c r="E6" s="12"/>
    </row>
    <row r="7" spans="1:5" ht="15.75" thickBot="1" x14ac:dyDescent="0.3">
      <c r="A7" s="11" t="s">
        <v>17</v>
      </c>
      <c r="B7" s="12"/>
      <c r="C7" s="12"/>
      <c r="D7" s="12"/>
      <c r="E7" s="12"/>
    </row>
    <row r="8" spans="1:5" ht="15.75" thickBot="1" x14ac:dyDescent="0.3">
      <c r="A8" s="11" t="s">
        <v>18</v>
      </c>
      <c r="B8" s="12"/>
      <c r="C8" s="12"/>
      <c r="D8" s="12"/>
      <c r="E8" s="12"/>
    </row>
    <row r="9" spans="1:5" ht="15.75" thickBot="1" x14ac:dyDescent="0.3">
      <c r="A9" s="11" t="s">
        <v>2390</v>
      </c>
      <c r="B9" s="12"/>
      <c r="C9" s="12"/>
      <c r="D9" s="12"/>
      <c r="E9" s="12"/>
    </row>
    <row r="10" spans="1:5" ht="15.75" thickBot="1" x14ac:dyDescent="0.3">
      <c r="A10" s="11" t="s">
        <v>19</v>
      </c>
      <c r="B10" s="12"/>
      <c r="C10" s="12"/>
      <c r="D10" s="12"/>
      <c r="E10" s="12"/>
    </row>
    <row r="11" spans="1:5" ht="15.75" thickBot="1" x14ac:dyDescent="0.3">
      <c r="A11" s="11" t="s">
        <v>20</v>
      </c>
      <c r="B11" s="12"/>
      <c r="C11" s="12"/>
      <c r="D11" s="12"/>
      <c r="E11" s="12"/>
    </row>
    <row r="12" spans="1:5" ht="15.75" thickBot="1" x14ac:dyDescent="0.3">
      <c r="A12" s="11" t="s">
        <v>47</v>
      </c>
      <c r="B12" s="12"/>
      <c r="C12" s="12"/>
      <c r="D12" s="12"/>
      <c r="E12" s="12"/>
    </row>
    <row r="13" spans="1:5" ht="15.75" thickBot="1" x14ac:dyDescent="0.3">
      <c r="A13" s="11" t="s">
        <v>21</v>
      </c>
      <c r="B13" s="12"/>
      <c r="C13" s="12"/>
      <c r="D13" s="12"/>
      <c r="E13" s="12"/>
    </row>
    <row r="14" spans="1:5" ht="15.75" thickBot="1" x14ac:dyDescent="0.3">
      <c r="A14" s="11" t="s">
        <v>2391</v>
      </c>
      <c r="B14" s="12"/>
      <c r="C14" s="12"/>
      <c r="D14" s="12"/>
      <c r="E14" s="12"/>
    </row>
    <row r="15" spans="1:5" ht="15.75" thickBot="1" x14ac:dyDescent="0.3">
      <c r="A15" s="11" t="s">
        <v>22</v>
      </c>
      <c r="B15" s="12"/>
      <c r="C15" s="12"/>
      <c r="D15" s="12"/>
      <c r="E15" s="12"/>
    </row>
    <row r="16" spans="1:5" ht="15.75" customHeight="1" thickBot="1" x14ac:dyDescent="0.3">
      <c r="A16" s="112" t="s">
        <v>32</v>
      </c>
      <c r="B16" s="113"/>
      <c r="C16" s="113"/>
      <c r="D16" s="113"/>
      <c r="E16" s="114"/>
    </row>
    <row r="17" spans="1:5" ht="15.75" thickBot="1" x14ac:dyDescent="0.3">
      <c r="A17" s="11" t="s">
        <v>24</v>
      </c>
      <c r="B17" s="12"/>
      <c r="C17" s="12"/>
      <c r="D17" s="12"/>
      <c r="E17" s="12"/>
    </row>
    <row r="18" spans="1:5" ht="15.75" thickBot="1" x14ac:dyDescent="0.3">
      <c r="A18" s="11" t="s">
        <v>25</v>
      </c>
      <c r="B18" s="12"/>
      <c r="C18" s="12"/>
      <c r="D18" s="12"/>
      <c r="E18" s="12"/>
    </row>
    <row r="19" spans="1:5" ht="15.75" thickBot="1" x14ac:dyDescent="0.3">
      <c r="A19" s="11" t="s">
        <v>16</v>
      </c>
      <c r="B19" s="12"/>
      <c r="C19" s="12"/>
      <c r="D19" s="12"/>
      <c r="E19" s="12"/>
    </row>
    <row r="20" spans="1:5" ht="15.75" thickBot="1" x14ac:dyDescent="0.3">
      <c r="A20" s="11" t="s">
        <v>26</v>
      </c>
      <c r="B20" s="12"/>
      <c r="C20" s="12"/>
      <c r="D20" s="12"/>
      <c r="E20" s="12"/>
    </row>
    <row r="21" spans="1:5" ht="15.75" thickBot="1" x14ac:dyDescent="0.3">
      <c r="A21" s="112" t="s">
        <v>40</v>
      </c>
      <c r="B21" s="113"/>
      <c r="C21" s="113"/>
      <c r="D21" s="113"/>
      <c r="E21" s="114"/>
    </row>
    <row r="22" spans="1:5" ht="15.75" thickBot="1" x14ac:dyDescent="0.3">
      <c r="A22" s="11" t="s">
        <v>34</v>
      </c>
      <c r="B22" s="12"/>
      <c r="C22" s="12"/>
      <c r="D22" s="12"/>
      <c r="E22" s="12"/>
    </row>
    <row r="23" spans="1:5" ht="24.75" thickBot="1" x14ac:dyDescent="0.3">
      <c r="A23" s="11" t="s">
        <v>39</v>
      </c>
      <c r="B23" s="12"/>
      <c r="C23" s="12"/>
      <c r="D23" s="12"/>
      <c r="E23" s="12"/>
    </row>
    <row r="24" spans="1:5" ht="15.75" thickBot="1" x14ac:dyDescent="0.3">
      <c r="A24" s="11" t="s">
        <v>35</v>
      </c>
      <c r="B24" s="12"/>
      <c r="C24" s="12"/>
      <c r="D24" s="12"/>
      <c r="E24" s="12"/>
    </row>
    <row r="25" spans="1:5" ht="15.75" thickBot="1" x14ac:dyDescent="0.3">
      <c r="A25" s="11" t="s">
        <v>36</v>
      </c>
      <c r="B25" s="12"/>
      <c r="C25" s="12"/>
      <c r="D25" s="12"/>
      <c r="E25" s="12"/>
    </row>
    <row r="26" spans="1:5" ht="15.75" thickBot="1" x14ac:dyDescent="0.3">
      <c r="A26" s="11" t="s">
        <v>37</v>
      </c>
      <c r="B26" s="12"/>
      <c r="C26" s="12"/>
      <c r="D26" s="12"/>
      <c r="E26" s="12"/>
    </row>
    <row r="27" spans="1:5" ht="15.75" thickBot="1" x14ac:dyDescent="0.3">
      <c r="A27" s="11" t="s">
        <v>38</v>
      </c>
      <c r="B27" s="12"/>
      <c r="C27" s="12"/>
      <c r="D27" s="12"/>
      <c r="E27" s="12"/>
    </row>
    <row r="29" spans="1:5" x14ac:dyDescent="0.25">
      <c r="A29" s="30" t="s">
        <v>134</v>
      </c>
    </row>
    <row r="30" spans="1:5" x14ac:dyDescent="0.25">
      <c r="A30" s="30" t="s">
        <v>2099</v>
      </c>
    </row>
    <row r="31" spans="1:5" x14ac:dyDescent="0.25">
      <c r="A31" s="30" t="s">
        <v>2095</v>
      </c>
    </row>
    <row r="32" spans="1:5" x14ac:dyDescent="0.25">
      <c r="A32" s="30"/>
    </row>
    <row r="33" spans="1:1" x14ac:dyDescent="0.25">
      <c r="A33" s="30"/>
    </row>
  </sheetData>
  <mergeCells count="2">
    <mergeCell ref="A16:E16"/>
    <mergeCell ref="A21:E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6DBF1-31FA-4BE4-B472-053B48BFBC13}">
  <dimension ref="A1:E49"/>
  <sheetViews>
    <sheetView workbookViewId="0">
      <selection sqref="A1:A2"/>
    </sheetView>
  </sheetViews>
  <sheetFormatPr baseColWidth="10" defaultRowHeight="15" x14ac:dyDescent="0.25"/>
  <cols>
    <col min="1" max="1" width="35" customWidth="1"/>
  </cols>
  <sheetData>
    <row r="1" spans="1:5" ht="15.75" thickBot="1" x14ac:dyDescent="0.3">
      <c r="A1" s="115" t="s">
        <v>0</v>
      </c>
      <c r="B1" s="102" t="s">
        <v>42</v>
      </c>
      <c r="C1" s="103"/>
      <c r="D1" s="102" t="s">
        <v>43</v>
      </c>
      <c r="E1" s="103"/>
    </row>
    <row r="2" spans="1:5" ht="15.75" thickBot="1" x14ac:dyDescent="0.3">
      <c r="A2" s="116"/>
      <c r="B2" s="13" t="s">
        <v>44</v>
      </c>
      <c r="C2" s="13" t="s">
        <v>45</v>
      </c>
      <c r="D2" s="13" t="s">
        <v>44</v>
      </c>
      <c r="E2" s="13" t="s">
        <v>45</v>
      </c>
    </row>
    <row r="3" spans="1:5" ht="15.75" thickBot="1" x14ac:dyDescent="0.3">
      <c r="A3" s="3" t="s">
        <v>6</v>
      </c>
      <c r="B3" s="4"/>
      <c r="C3" s="4"/>
      <c r="D3" s="4"/>
      <c r="E3" s="4"/>
    </row>
    <row r="4" spans="1:5" ht="15.75" thickBot="1" x14ac:dyDescent="0.3">
      <c r="A4" s="3" t="s">
        <v>7</v>
      </c>
      <c r="B4" s="4"/>
      <c r="C4" s="4"/>
      <c r="D4" s="4"/>
      <c r="E4" s="4"/>
    </row>
    <row r="5" spans="1:5" ht="15.75" thickBot="1" x14ac:dyDescent="0.3">
      <c r="A5" s="3" t="s">
        <v>8</v>
      </c>
      <c r="B5" s="4"/>
      <c r="C5" s="4"/>
      <c r="D5" s="4"/>
      <c r="E5" s="4"/>
    </row>
    <row r="6" spans="1:5" ht="15.75" thickBot="1" x14ac:dyDescent="0.3">
      <c r="A6" s="3" t="s">
        <v>9</v>
      </c>
      <c r="B6" s="4"/>
      <c r="C6" s="4"/>
      <c r="D6" s="4"/>
      <c r="E6" s="4"/>
    </row>
    <row r="7" spans="1:5" ht="15.75" thickBot="1" x14ac:dyDescent="0.3">
      <c r="A7" s="3" t="s">
        <v>10</v>
      </c>
      <c r="B7" s="4"/>
      <c r="C7" s="4"/>
      <c r="D7" s="4"/>
      <c r="E7" s="4"/>
    </row>
    <row r="8" spans="1:5" ht="15.75" thickBot="1" x14ac:dyDescent="0.3">
      <c r="A8" s="3" t="s">
        <v>11</v>
      </c>
      <c r="B8" s="4"/>
      <c r="C8" s="4"/>
      <c r="D8" s="4"/>
      <c r="E8" s="4"/>
    </row>
    <row r="9" spans="1:5" ht="15.75" thickBot="1" x14ac:dyDescent="0.3">
      <c r="A9" s="3" t="s">
        <v>12</v>
      </c>
      <c r="B9" s="4"/>
      <c r="C9" s="4"/>
      <c r="D9" s="4"/>
      <c r="E9" s="4"/>
    </row>
    <row r="10" spans="1:5" ht="15.75" thickBot="1" x14ac:dyDescent="0.3">
      <c r="A10" s="5" t="s">
        <v>13</v>
      </c>
      <c r="B10" s="6"/>
      <c r="C10" s="6"/>
      <c r="D10" s="6"/>
      <c r="E10" s="7"/>
    </row>
    <row r="11" spans="1:5" ht="15.75" thickBot="1" x14ac:dyDescent="0.3">
      <c r="A11" s="3" t="s">
        <v>14</v>
      </c>
      <c r="B11" s="4"/>
      <c r="C11" s="4"/>
      <c r="D11" s="4"/>
      <c r="E11" s="4"/>
    </row>
    <row r="12" spans="1:5" ht="15.75" thickBot="1" x14ac:dyDescent="0.3">
      <c r="A12" s="3" t="s">
        <v>15</v>
      </c>
      <c r="B12" s="4"/>
      <c r="C12" s="4"/>
      <c r="D12" s="4"/>
      <c r="E12" s="4"/>
    </row>
    <row r="13" spans="1:5" ht="15.75" thickBot="1" x14ac:dyDescent="0.3">
      <c r="A13" s="3" t="s">
        <v>16</v>
      </c>
      <c r="B13" s="4"/>
      <c r="C13" s="4"/>
      <c r="D13" s="4"/>
      <c r="E13" s="4"/>
    </row>
    <row r="14" spans="1:5" ht="15.75" thickBot="1" x14ac:dyDescent="0.3">
      <c r="A14" s="3" t="s">
        <v>17</v>
      </c>
      <c r="B14" s="4"/>
      <c r="C14" s="4"/>
      <c r="D14" s="4"/>
      <c r="E14" s="4"/>
    </row>
    <row r="15" spans="1:5" ht="15.75" thickBot="1" x14ac:dyDescent="0.3">
      <c r="A15" s="61" t="s">
        <v>2101</v>
      </c>
      <c r="B15" s="4"/>
      <c r="C15" s="4"/>
      <c r="D15" s="4"/>
      <c r="E15" s="4"/>
    </row>
    <row r="16" spans="1:5" ht="15.75" thickBot="1" x14ac:dyDescent="0.3">
      <c r="A16" s="3" t="s">
        <v>18</v>
      </c>
      <c r="B16" s="4"/>
      <c r="C16" s="4"/>
      <c r="D16" s="4"/>
      <c r="E16" s="4"/>
    </row>
    <row r="17" spans="1:5" ht="15.75" thickBot="1" x14ac:dyDescent="0.3">
      <c r="A17" s="61" t="s">
        <v>2102</v>
      </c>
      <c r="B17" s="4"/>
      <c r="C17" s="4"/>
      <c r="D17" s="4"/>
      <c r="E17" s="4"/>
    </row>
    <row r="18" spans="1:5" ht="15.75" thickBot="1" x14ac:dyDescent="0.3">
      <c r="A18" s="3" t="s">
        <v>46</v>
      </c>
      <c r="B18" s="4"/>
      <c r="C18" s="4"/>
      <c r="D18" s="4"/>
      <c r="E18" s="4"/>
    </row>
    <row r="19" spans="1:5" ht="15.75" thickBot="1" x14ac:dyDescent="0.3">
      <c r="A19" s="3" t="s">
        <v>2392</v>
      </c>
      <c r="B19" s="4"/>
      <c r="C19" s="4"/>
      <c r="D19" s="4"/>
      <c r="E19" s="4"/>
    </row>
    <row r="20" spans="1:5" ht="15.75" thickBot="1" x14ac:dyDescent="0.3">
      <c r="A20" s="3" t="s">
        <v>20</v>
      </c>
      <c r="B20" s="4"/>
      <c r="C20" s="4"/>
      <c r="D20" s="4"/>
      <c r="E20" s="4"/>
    </row>
    <row r="21" spans="1:5" ht="15.75" thickBot="1" x14ac:dyDescent="0.3">
      <c r="A21" s="3" t="s">
        <v>47</v>
      </c>
      <c r="B21" s="4"/>
      <c r="C21" s="4"/>
      <c r="D21" s="4"/>
      <c r="E21" s="4"/>
    </row>
    <row r="22" spans="1:5" ht="15.75" thickBot="1" x14ac:dyDescent="0.3">
      <c r="A22" s="3" t="s">
        <v>2104</v>
      </c>
      <c r="B22" s="4"/>
      <c r="C22" s="4"/>
      <c r="D22" s="4"/>
      <c r="E22" s="4"/>
    </row>
    <row r="23" spans="1:5" ht="15.75" thickBot="1" x14ac:dyDescent="0.3">
      <c r="A23" s="3" t="s">
        <v>2393</v>
      </c>
      <c r="B23" s="4"/>
      <c r="C23" s="4"/>
      <c r="D23" s="4"/>
      <c r="E23" s="4"/>
    </row>
    <row r="24" spans="1:5" ht="15.75" thickBot="1" x14ac:dyDescent="0.3">
      <c r="A24" s="3" t="s">
        <v>2105</v>
      </c>
      <c r="B24" s="4"/>
      <c r="C24" s="4"/>
      <c r="D24" s="4"/>
      <c r="E24" s="4"/>
    </row>
    <row r="25" spans="1:5" ht="15.75" thickBot="1" x14ac:dyDescent="0.3">
      <c r="A25" s="5" t="s">
        <v>23</v>
      </c>
      <c r="B25" s="6"/>
      <c r="C25" s="6"/>
      <c r="D25" s="6"/>
      <c r="E25" s="7"/>
    </row>
    <row r="26" spans="1:5" ht="15.75" thickBot="1" x14ac:dyDescent="0.3">
      <c r="A26" s="3" t="s">
        <v>24</v>
      </c>
      <c r="B26" s="4"/>
      <c r="C26" s="4"/>
      <c r="D26" s="4"/>
      <c r="E26" s="4"/>
    </row>
    <row r="27" spans="1:5" ht="15.75" thickBot="1" x14ac:dyDescent="0.3">
      <c r="A27" s="3" t="s">
        <v>25</v>
      </c>
      <c r="B27" s="4"/>
      <c r="C27" s="4"/>
      <c r="D27" s="4"/>
      <c r="E27" s="4"/>
    </row>
    <row r="28" spans="1:5" ht="15.75" thickBot="1" x14ac:dyDescent="0.3">
      <c r="A28" s="3" t="s">
        <v>16</v>
      </c>
      <c r="B28" s="4"/>
      <c r="C28" s="4"/>
      <c r="D28" s="4"/>
      <c r="E28" s="4"/>
    </row>
    <row r="29" spans="1:5" ht="15.75" thickBot="1" x14ac:dyDescent="0.3">
      <c r="A29" s="3" t="s">
        <v>26</v>
      </c>
      <c r="B29" s="4"/>
      <c r="C29" s="4"/>
      <c r="D29" s="4"/>
      <c r="E29" s="4"/>
    </row>
    <row r="30" spans="1:5" ht="15.75" customHeight="1" thickBot="1" x14ac:dyDescent="0.3">
      <c r="A30" s="3" t="s">
        <v>162</v>
      </c>
      <c r="B30" s="4"/>
      <c r="C30" s="4"/>
      <c r="D30" s="4"/>
      <c r="E30" s="4"/>
    </row>
    <row r="31" spans="1:5" ht="15.75" thickBot="1" x14ac:dyDescent="0.3">
      <c r="A31" s="3" t="s">
        <v>27</v>
      </c>
      <c r="B31" s="4"/>
      <c r="C31" s="4"/>
      <c r="D31" s="4"/>
      <c r="E31" s="4"/>
    </row>
    <row r="32" spans="1:5" ht="15.75" customHeight="1" thickBot="1" x14ac:dyDescent="0.3">
      <c r="A32" s="3" t="s">
        <v>2294</v>
      </c>
      <c r="B32" s="4"/>
      <c r="C32" s="4"/>
      <c r="D32" s="4"/>
      <c r="E32" s="4"/>
    </row>
    <row r="33" spans="1:5" ht="15.75" thickBot="1" x14ac:dyDescent="0.3">
      <c r="A33" s="5" t="s">
        <v>2295</v>
      </c>
      <c r="B33" s="6"/>
      <c r="C33" s="6"/>
      <c r="D33" s="6"/>
      <c r="E33" s="7"/>
    </row>
    <row r="34" spans="1:5" ht="15.75" thickBot="1" x14ac:dyDescent="0.3">
      <c r="A34" s="3" t="s">
        <v>2106</v>
      </c>
      <c r="B34" s="4"/>
      <c r="C34" s="4"/>
      <c r="D34" s="4"/>
      <c r="E34" s="4"/>
    </row>
    <row r="35" spans="1:5" ht="15.75" thickBot="1" x14ac:dyDescent="0.3">
      <c r="A35" s="3" t="s">
        <v>2107</v>
      </c>
      <c r="B35" s="4"/>
      <c r="C35" s="4"/>
      <c r="D35" s="4"/>
      <c r="E35" s="4"/>
    </row>
    <row r="36" spans="1:5" ht="15.75" thickBot="1" x14ac:dyDescent="0.3">
      <c r="A36" s="3" t="s">
        <v>2108</v>
      </c>
      <c r="B36" s="4"/>
      <c r="C36" s="4"/>
      <c r="D36" s="4"/>
      <c r="E36" s="4"/>
    </row>
    <row r="37" spans="1:5" ht="15.75" thickBot="1" x14ac:dyDescent="0.3">
      <c r="A37" s="3" t="s">
        <v>2109</v>
      </c>
      <c r="B37" s="4"/>
      <c r="C37" s="4"/>
      <c r="D37" s="4"/>
      <c r="E37" s="4"/>
    </row>
    <row r="39" spans="1:5" x14ac:dyDescent="0.25">
      <c r="A39" s="30" t="s">
        <v>2103</v>
      </c>
    </row>
    <row r="40" spans="1:5" x14ac:dyDescent="0.25">
      <c r="A40" s="30" t="s">
        <v>135</v>
      </c>
    </row>
    <row r="41" spans="1:5" x14ac:dyDescent="0.25">
      <c r="A41" s="30" t="s">
        <v>2100</v>
      </c>
    </row>
    <row r="42" spans="1:5" x14ac:dyDescent="0.25">
      <c r="A42" s="30" t="s">
        <v>2096</v>
      </c>
    </row>
    <row r="43" spans="1:5" x14ac:dyDescent="0.25">
      <c r="A43" s="30" t="s">
        <v>136</v>
      </c>
    </row>
    <row r="44" spans="1:5" x14ac:dyDescent="0.25">
      <c r="A44" s="30" t="s">
        <v>137</v>
      </c>
    </row>
    <row r="45" spans="1:5" x14ac:dyDescent="0.25">
      <c r="A45" s="30" t="s">
        <v>138</v>
      </c>
    </row>
    <row r="46" spans="1:5" x14ac:dyDescent="0.25">
      <c r="A46" s="30" t="s">
        <v>139</v>
      </c>
    </row>
    <row r="48" spans="1:5" x14ac:dyDescent="0.25">
      <c r="A48" s="36" t="s">
        <v>197</v>
      </c>
    </row>
    <row r="49" spans="1:1" x14ac:dyDescent="0.25">
      <c r="A49" s="36" t="s">
        <v>220</v>
      </c>
    </row>
  </sheetData>
  <mergeCells count="3">
    <mergeCell ref="A1:A2"/>
    <mergeCell ref="B1:C1"/>
    <mergeCell ref="D1:E1"/>
  </mergeCells>
  <hyperlinks>
    <hyperlink ref="A48" location="'Anexo I'!A1" display="ANEXO I. NOMENCLATURA DE SERVICIOS DE TELECOMUNICACIONES" xr:uid="{188B06B1-6413-4883-B808-281B36B39CDA}"/>
    <hyperlink ref="A49" location="'Anexo II'!A1" display="Anexo II. Canalizaciones para el servicio fijo" xr:uid="{E72A38CF-5A36-410B-B473-0CB3D60982C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E299E-46D6-42A4-B3D1-6B1FEE405F8E}">
  <dimension ref="A1:F50"/>
  <sheetViews>
    <sheetView workbookViewId="0">
      <selection sqref="A1:F30"/>
    </sheetView>
  </sheetViews>
  <sheetFormatPr baseColWidth="10" defaultRowHeight="15" x14ac:dyDescent="0.25"/>
  <cols>
    <col min="1" max="1" width="43.85546875" customWidth="1"/>
    <col min="2" max="2" width="16.140625" customWidth="1"/>
    <col min="3" max="3" width="15.7109375" customWidth="1"/>
    <col min="5" max="5" width="9.5703125" customWidth="1"/>
    <col min="6" max="6" width="18.140625" customWidth="1"/>
  </cols>
  <sheetData>
    <row r="1" spans="1:6" ht="15.75" thickBot="1" x14ac:dyDescent="0.3">
      <c r="A1" s="126" t="s">
        <v>2406</v>
      </c>
      <c r="B1" s="127"/>
      <c r="C1" s="127"/>
      <c r="D1" s="127"/>
      <c r="E1" s="127"/>
      <c r="F1" s="128"/>
    </row>
    <row r="2" spans="1:6" ht="15.75" thickBot="1" x14ac:dyDescent="0.3">
      <c r="A2" s="22" t="s">
        <v>63</v>
      </c>
      <c r="B2" s="129"/>
      <c r="C2" s="130"/>
      <c r="D2" s="130"/>
      <c r="E2" s="130"/>
      <c r="F2" s="131"/>
    </row>
    <row r="3" spans="1:6" ht="15.75" thickBot="1" x14ac:dyDescent="0.3">
      <c r="A3" s="23" t="s">
        <v>64</v>
      </c>
      <c r="B3" s="129"/>
      <c r="C3" s="130"/>
      <c r="D3" s="130"/>
      <c r="E3" s="130"/>
      <c r="F3" s="131"/>
    </row>
    <row r="4" spans="1:6" ht="15.75" thickBot="1" x14ac:dyDescent="0.3">
      <c r="A4" s="23" t="s">
        <v>65</v>
      </c>
      <c r="B4" s="123"/>
      <c r="C4" s="124"/>
      <c r="D4" s="124"/>
      <c r="E4" s="124"/>
      <c r="F4" s="125"/>
    </row>
    <row r="5" spans="1:6" ht="15.75" thickBot="1" x14ac:dyDescent="0.3">
      <c r="A5" s="23" t="s">
        <v>66</v>
      </c>
      <c r="B5" s="129"/>
      <c r="C5" s="130"/>
      <c r="D5" s="130"/>
      <c r="E5" s="130"/>
      <c r="F5" s="131"/>
    </row>
    <row r="6" spans="1:6" ht="15.75" thickBot="1" x14ac:dyDescent="0.3">
      <c r="A6" s="126" t="s">
        <v>67</v>
      </c>
      <c r="B6" s="127"/>
      <c r="C6" s="127"/>
      <c r="D6" s="127"/>
      <c r="E6" s="127"/>
      <c r="F6" s="128"/>
    </row>
    <row r="7" spans="1:6" ht="15.75" thickBot="1" x14ac:dyDescent="0.3">
      <c r="A7" s="23" t="s">
        <v>68</v>
      </c>
      <c r="B7" s="132"/>
      <c r="C7" s="133"/>
      <c r="D7" s="133"/>
      <c r="E7" s="133"/>
      <c r="F7" s="134"/>
    </row>
    <row r="8" spans="1:6" ht="15.75" thickBot="1" x14ac:dyDescent="0.3">
      <c r="A8" s="23" t="s">
        <v>69</v>
      </c>
      <c r="B8" s="135" t="s">
        <v>70</v>
      </c>
      <c r="C8" s="24"/>
      <c r="D8" s="135" t="s">
        <v>71</v>
      </c>
      <c r="E8" s="137"/>
      <c r="F8" s="138"/>
    </row>
    <row r="9" spans="1:6" ht="15.75" thickBot="1" x14ac:dyDescent="0.3">
      <c r="A9" s="23" t="s">
        <v>72</v>
      </c>
      <c r="B9" s="136"/>
      <c r="C9" s="24"/>
      <c r="D9" s="136"/>
      <c r="E9" s="137"/>
      <c r="F9" s="138"/>
    </row>
    <row r="10" spans="1:6" ht="15.75" thickBot="1" x14ac:dyDescent="0.3">
      <c r="A10" s="126" t="s">
        <v>73</v>
      </c>
      <c r="B10" s="127"/>
      <c r="C10" s="127"/>
      <c r="D10" s="127"/>
      <c r="E10" s="127"/>
      <c r="F10" s="128"/>
    </row>
    <row r="11" spans="1:6" ht="15.75" thickBot="1" x14ac:dyDescent="0.3">
      <c r="A11" s="23" t="s">
        <v>74</v>
      </c>
      <c r="B11" s="132"/>
      <c r="C11" s="133"/>
      <c r="D11" s="133"/>
      <c r="E11" s="133"/>
      <c r="F11" s="134"/>
    </row>
    <row r="12" spans="1:6" ht="15.75" thickBot="1" x14ac:dyDescent="0.3">
      <c r="A12" s="23" t="s">
        <v>75</v>
      </c>
      <c r="B12" s="132"/>
      <c r="C12" s="133"/>
      <c r="D12" s="133"/>
      <c r="E12" s="133"/>
      <c r="F12" s="134"/>
    </row>
    <row r="13" spans="1:6" ht="15.75" thickBot="1" x14ac:dyDescent="0.3">
      <c r="A13" s="14" t="s">
        <v>76</v>
      </c>
      <c r="B13" s="117"/>
      <c r="C13" s="118"/>
      <c r="D13" s="118"/>
      <c r="E13" s="118"/>
      <c r="F13" s="119"/>
    </row>
    <row r="14" spans="1:6" ht="15.75" thickBot="1" x14ac:dyDescent="0.3">
      <c r="A14" s="102" t="s">
        <v>77</v>
      </c>
      <c r="B14" s="103"/>
      <c r="C14" s="126" t="s">
        <v>78</v>
      </c>
      <c r="D14" s="127"/>
      <c r="E14" s="127"/>
      <c r="F14" s="128"/>
    </row>
    <row r="15" spans="1:6" ht="15.75" thickBot="1" x14ac:dyDescent="0.3">
      <c r="A15" s="23" t="s">
        <v>79</v>
      </c>
      <c r="B15" s="25"/>
      <c r="C15" s="120" t="s">
        <v>79</v>
      </c>
      <c r="D15" s="121"/>
      <c r="E15" s="122"/>
      <c r="F15" s="24"/>
    </row>
    <row r="16" spans="1:6" ht="15.75" thickBot="1" x14ac:dyDescent="0.3">
      <c r="A16" s="23" t="s">
        <v>80</v>
      </c>
      <c r="B16" s="25"/>
      <c r="C16" s="120" t="s">
        <v>80</v>
      </c>
      <c r="D16" s="121"/>
      <c r="E16" s="122"/>
      <c r="F16" s="24"/>
    </row>
    <row r="17" spans="1:6" ht="15.75" thickBot="1" x14ac:dyDescent="0.3">
      <c r="A17" s="23" t="s">
        <v>81</v>
      </c>
      <c r="B17" s="25"/>
      <c r="C17" s="120" t="s">
        <v>81</v>
      </c>
      <c r="D17" s="121"/>
      <c r="E17" s="122"/>
      <c r="F17" s="24"/>
    </row>
    <row r="18" spans="1:6" ht="15.75" thickBot="1" x14ac:dyDescent="0.3">
      <c r="A18" s="23" t="s">
        <v>82</v>
      </c>
      <c r="B18" s="25"/>
      <c r="C18" s="120" t="s">
        <v>82</v>
      </c>
      <c r="D18" s="121"/>
      <c r="E18" s="122"/>
      <c r="F18" s="24"/>
    </row>
    <row r="19" spans="1:6" ht="15.75" thickBot="1" x14ac:dyDescent="0.3">
      <c r="A19" s="23" t="s">
        <v>83</v>
      </c>
      <c r="B19" s="25"/>
      <c r="C19" s="120" t="s">
        <v>83</v>
      </c>
      <c r="D19" s="121"/>
      <c r="E19" s="122"/>
      <c r="F19" s="24"/>
    </row>
    <row r="20" spans="1:6" ht="15.75" thickBot="1" x14ac:dyDescent="0.3">
      <c r="A20" s="23" t="s">
        <v>84</v>
      </c>
      <c r="B20" s="25"/>
      <c r="C20" s="120" t="s">
        <v>84</v>
      </c>
      <c r="D20" s="121"/>
      <c r="E20" s="122"/>
      <c r="F20" s="24"/>
    </row>
    <row r="21" spans="1:6" ht="15.75" thickBot="1" x14ac:dyDescent="0.3">
      <c r="A21" s="23" t="s">
        <v>85</v>
      </c>
      <c r="B21" s="25"/>
      <c r="C21" s="120" t="s">
        <v>85</v>
      </c>
      <c r="D21" s="121"/>
      <c r="E21" s="122"/>
      <c r="F21" s="24"/>
    </row>
    <row r="22" spans="1:6" ht="15.75" thickBot="1" x14ac:dyDescent="0.3">
      <c r="A22" s="23" t="s">
        <v>86</v>
      </c>
      <c r="B22" s="25"/>
      <c r="C22" s="120" t="s">
        <v>87</v>
      </c>
      <c r="D22" s="121"/>
      <c r="E22" s="122"/>
      <c r="F22" s="24"/>
    </row>
    <row r="23" spans="1:6" ht="15.75" thickBot="1" x14ac:dyDescent="0.3">
      <c r="A23" s="23" t="s">
        <v>88</v>
      </c>
      <c r="B23" s="25"/>
      <c r="C23" s="120" t="s">
        <v>89</v>
      </c>
      <c r="D23" s="121"/>
      <c r="E23" s="122"/>
      <c r="F23" s="24"/>
    </row>
    <row r="24" spans="1:6" ht="15.75" thickBot="1" x14ac:dyDescent="0.3">
      <c r="A24" s="23" t="s">
        <v>90</v>
      </c>
      <c r="B24" s="25"/>
      <c r="C24" s="120" t="s">
        <v>91</v>
      </c>
      <c r="D24" s="121"/>
      <c r="E24" s="122"/>
      <c r="F24" s="24"/>
    </row>
    <row r="25" spans="1:6" ht="15.75" thickBot="1" x14ac:dyDescent="0.3">
      <c r="A25" s="23" t="s">
        <v>92</v>
      </c>
      <c r="B25" s="25"/>
      <c r="C25" s="120" t="s">
        <v>93</v>
      </c>
      <c r="D25" s="121"/>
      <c r="E25" s="122"/>
      <c r="F25" s="24"/>
    </row>
    <row r="26" spans="1:6" ht="15.75" thickBot="1" x14ac:dyDescent="0.3">
      <c r="A26" s="26" t="s">
        <v>94</v>
      </c>
      <c r="B26" s="25"/>
      <c r="C26" s="120" t="s">
        <v>95</v>
      </c>
      <c r="D26" s="121"/>
      <c r="E26" s="122"/>
      <c r="F26" s="24"/>
    </row>
    <row r="27" spans="1:6" ht="15.75" thickBot="1" x14ac:dyDescent="0.3">
      <c r="A27" s="23" t="s">
        <v>96</v>
      </c>
      <c r="B27" s="24"/>
      <c r="C27" s="120" t="s">
        <v>96</v>
      </c>
      <c r="D27" s="121"/>
      <c r="E27" s="122"/>
      <c r="F27" s="24"/>
    </row>
    <row r="28" spans="1:6" ht="15.75" thickBot="1" x14ac:dyDescent="0.3">
      <c r="A28" s="23" t="s">
        <v>97</v>
      </c>
      <c r="B28" s="24"/>
      <c r="C28" s="120" t="s">
        <v>97</v>
      </c>
      <c r="D28" s="121"/>
      <c r="E28" s="122"/>
      <c r="F28" s="24"/>
    </row>
    <row r="29" spans="1:6" ht="15.75" thickBot="1" x14ac:dyDescent="0.3">
      <c r="A29" s="23" t="s">
        <v>98</v>
      </c>
      <c r="B29" s="24"/>
      <c r="C29" s="120" t="s">
        <v>98</v>
      </c>
      <c r="D29" s="121"/>
      <c r="E29" s="122"/>
      <c r="F29" s="24"/>
    </row>
    <row r="30" spans="1:6" ht="15.75" thickBot="1" x14ac:dyDescent="0.3">
      <c r="A30" s="23" t="s">
        <v>99</v>
      </c>
      <c r="B30" s="24"/>
      <c r="C30" s="120" t="s">
        <v>99</v>
      </c>
      <c r="D30" s="121"/>
      <c r="E30" s="122"/>
      <c r="F30" s="24"/>
    </row>
    <row r="32" spans="1:6" x14ac:dyDescent="0.25">
      <c r="A32" s="36" t="s">
        <v>155</v>
      </c>
    </row>
    <row r="33" spans="1:1" x14ac:dyDescent="0.25">
      <c r="A33" s="30" t="s">
        <v>140</v>
      </c>
    </row>
    <row r="34" spans="1:1" x14ac:dyDescent="0.25">
      <c r="A34" s="30" t="s">
        <v>141</v>
      </c>
    </row>
    <row r="35" spans="1:1" x14ac:dyDescent="0.25">
      <c r="A35" s="30" t="s">
        <v>142</v>
      </c>
    </row>
    <row r="36" spans="1:1" x14ac:dyDescent="0.25">
      <c r="A36" s="30" t="s">
        <v>143</v>
      </c>
    </row>
    <row r="37" spans="1:1" x14ac:dyDescent="0.25">
      <c r="A37" s="30" t="s">
        <v>144</v>
      </c>
    </row>
    <row r="38" spans="1:1" x14ac:dyDescent="0.25">
      <c r="A38" s="30" t="s">
        <v>145</v>
      </c>
    </row>
    <row r="39" spans="1:1" x14ac:dyDescent="0.25">
      <c r="A39" s="30" t="s">
        <v>146</v>
      </c>
    </row>
    <row r="40" spans="1:1" x14ac:dyDescent="0.25">
      <c r="A40" s="30" t="s">
        <v>147</v>
      </c>
    </row>
    <row r="41" spans="1:1" x14ac:dyDescent="0.25">
      <c r="A41" s="30" t="s">
        <v>2097</v>
      </c>
    </row>
    <row r="42" spans="1:1" x14ac:dyDescent="0.25">
      <c r="A42" s="30" t="s">
        <v>148</v>
      </c>
    </row>
    <row r="43" spans="1:1" x14ac:dyDescent="0.25">
      <c r="A43" s="30" t="s">
        <v>149</v>
      </c>
    </row>
    <row r="44" spans="1:1" x14ac:dyDescent="0.25">
      <c r="A44" s="30" t="s">
        <v>150</v>
      </c>
    </row>
    <row r="45" spans="1:1" x14ac:dyDescent="0.25">
      <c r="A45" s="30" t="s">
        <v>151</v>
      </c>
    </row>
    <row r="46" spans="1:1" x14ac:dyDescent="0.25">
      <c r="A46" s="30" t="s">
        <v>152</v>
      </c>
    </row>
    <row r="47" spans="1:1" x14ac:dyDescent="0.25">
      <c r="A47" s="30" t="s">
        <v>153</v>
      </c>
    </row>
    <row r="48" spans="1:1" x14ac:dyDescent="0.25">
      <c r="A48" s="30" t="s">
        <v>154</v>
      </c>
    </row>
    <row r="50" spans="1:1" x14ac:dyDescent="0.25">
      <c r="A50" s="36" t="s">
        <v>197</v>
      </c>
    </row>
  </sheetData>
  <mergeCells count="33">
    <mergeCell ref="C29:E29"/>
    <mergeCell ref="B2:F2"/>
    <mergeCell ref="B3:F3"/>
    <mergeCell ref="C15:E15"/>
    <mergeCell ref="B7:F7"/>
    <mergeCell ref="B8:B9"/>
    <mergeCell ref="D8:D9"/>
    <mergeCell ref="E8:F8"/>
    <mergeCell ref="E9:F9"/>
    <mergeCell ref="A10:F10"/>
    <mergeCell ref="B11:F11"/>
    <mergeCell ref="B12:F12"/>
    <mergeCell ref="A6:F6"/>
    <mergeCell ref="C20:E20"/>
    <mergeCell ref="A14:B14"/>
    <mergeCell ref="A1:F1"/>
    <mergeCell ref="C28:E28"/>
    <mergeCell ref="B13:F13"/>
    <mergeCell ref="C30:E30"/>
    <mergeCell ref="B4:F4"/>
    <mergeCell ref="C22:E22"/>
    <mergeCell ref="C23:E23"/>
    <mergeCell ref="C24:E24"/>
    <mergeCell ref="C25:E25"/>
    <mergeCell ref="C26:E26"/>
    <mergeCell ref="C27:E27"/>
    <mergeCell ref="C16:E16"/>
    <mergeCell ref="C17:E17"/>
    <mergeCell ref="C18:E18"/>
    <mergeCell ref="C19:E19"/>
    <mergeCell ref="C14:F14"/>
    <mergeCell ref="C21:E21"/>
    <mergeCell ref="B5:F5"/>
  </mergeCells>
  <hyperlinks>
    <hyperlink ref="A32" r:id="rId1" xr:uid="{31CB51FB-8D32-4AAC-A4CA-4B2DFB3E8026}"/>
    <hyperlink ref="A50" location="'Anexo I'!A1" display="ANEXO I. NOMENCLATURA DE SERVICIOS DE TELECOMUNICACIONES" xr:uid="{8C3031CC-10CC-44CB-BCC1-585C5ED3B4DF}"/>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587A7-C6F4-46B6-9987-1DA79C2E90CB}">
  <dimension ref="A1:F30"/>
  <sheetViews>
    <sheetView workbookViewId="0">
      <selection activeCell="C3" sqref="C3:F3"/>
    </sheetView>
  </sheetViews>
  <sheetFormatPr baseColWidth="10" defaultRowHeight="15" x14ac:dyDescent="0.25"/>
  <cols>
    <col min="1" max="1" width="8" customWidth="1"/>
    <col min="2" max="2" width="27.7109375" customWidth="1"/>
  </cols>
  <sheetData>
    <row r="1" spans="1:6" ht="15.75" customHeight="1" thickBot="1" x14ac:dyDescent="0.3">
      <c r="A1" s="106" t="s">
        <v>2407</v>
      </c>
      <c r="B1" s="141"/>
      <c r="C1" s="141"/>
      <c r="D1" s="141"/>
      <c r="E1" s="141"/>
      <c r="F1" s="141"/>
    </row>
    <row r="2" spans="1:6" ht="15.75" thickBot="1" x14ac:dyDescent="0.3">
      <c r="A2" s="102" t="s">
        <v>13</v>
      </c>
      <c r="B2" s="103"/>
      <c r="C2" s="2" t="s">
        <v>1</v>
      </c>
      <c r="D2" s="2" t="s">
        <v>2</v>
      </c>
      <c r="E2" s="2" t="s">
        <v>3</v>
      </c>
      <c r="F2" s="2" t="s">
        <v>4</v>
      </c>
    </row>
    <row r="3" spans="1:6" ht="31.5" customHeight="1" thickBot="1" x14ac:dyDescent="0.3">
      <c r="A3" s="139" t="s">
        <v>100</v>
      </c>
      <c r="B3" s="140"/>
      <c r="C3" s="20"/>
      <c r="D3" s="20"/>
      <c r="E3" s="20"/>
      <c r="F3" s="20"/>
    </row>
    <row r="4" spans="1:6" ht="15.75" thickBot="1" x14ac:dyDescent="0.3">
      <c r="A4" s="139" t="s">
        <v>101</v>
      </c>
      <c r="B4" s="140"/>
      <c r="C4" s="20"/>
      <c r="D4" s="20"/>
      <c r="E4" s="20"/>
      <c r="F4" s="20"/>
    </row>
    <row r="5" spans="1:6" ht="31.5" customHeight="1" thickBot="1" x14ac:dyDescent="0.3">
      <c r="A5" s="139" t="s">
        <v>66</v>
      </c>
      <c r="B5" s="140"/>
      <c r="C5" s="20"/>
      <c r="D5" s="20"/>
      <c r="E5" s="20"/>
      <c r="F5" s="20"/>
    </row>
    <row r="6" spans="1:6" ht="15.75" thickBot="1" x14ac:dyDescent="0.3">
      <c r="A6" s="142" t="s">
        <v>23</v>
      </c>
      <c r="B6" s="85" t="s">
        <v>2298</v>
      </c>
      <c r="C6" s="20"/>
      <c r="D6" s="20"/>
      <c r="E6" s="20"/>
      <c r="F6" s="20"/>
    </row>
    <row r="7" spans="1:6" ht="15.75" thickBot="1" x14ac:dyDescent="0.3">
      <c r="A7" s="143"/>
      <c r="B7" s="85" t="s">
        <v>2299</v>
      </c>
      <c r="C7" s="20"/>
      <c r="D7" s="20"/>
      <c r="E7" s="20"/>
      <c r="F7" s="20"/>
    </row>
    <row r="8" spans="1:6" ht="15.75" thickBot="1" x14ac:dyDescent="0.3">
      <c r="A8" s="143"/>
      <c r="B8" s="85" t="s">
        <v>2300</v>
      </c>
      <c r="C8" s="20"/>
      <c r="D8" s="20"/>
      <c r="E8" s="20"/>
      <c r="F8" s="20"/>
    </row>
    <row r="9" spans="1:6" ht="15.75" thickBot="1" x14ac:dyDescent="0.3">
      <c r="A9" s="143"/>
      <c r="B9" s="85" t="s">
        <v>102</v>
      </c>
      <c r="C9" s="20"/>
      <c r="D9" s="20"/>
      <c r="E9" s="20"/>
      <c r="F9" s="20"/>
    </row>
    <row r="10" spans="1:6" ht="15.75" thickBot="1" x14ac:dyDescent="0.3">
      <c r="A10" s="144"/>
      <c r="B10" s="85" t="s">
        <v>103</v>
      </c>
      <c r="C10" s="20"/>
      <c r="D10" s="20"/>
      <c r="E10" s="20"/>
      <c r="F10" s="20"/>
    </row>
    <row r="11" spans="1:6" ht="15.75" thickBot="1" x14ac:dyDescent="0.3">
      <c r="A11" s="145" t="s">
        <v>2301</v>
      </c>
      <c r="B11" s="85" t="s">
        <v>2298</v>
      </c>
      <c r="C11" s="20"/>
      <c r="D11" s="20"/>
      <c r="E11" s="20"/>
      <c r="F11" s="20"/>
    </row>
    <row r="12" spans="1:6" ht="15.75" thickBot="1" x14ac:dyDescent="0.3">
      <c r="A12" s="146"/>
      <c r="B12" s="85" t="s">
        <v>2299</v>
      </c>
      <c r="C12" s="20"/>
      <c r="D12" s="20"/>
      <c r="E12" s="20"/>
      <c r="F12" s="20"/>
    </row>
    <row r="13" spans="1:6" ht="15.75" thickBot="1" x14ac:dyDescent="0.3">
      <c r="A13" s="139" t="s">
        <v>104</v>
      </c>
      <c r="B13" s="140"/>
      <c r="C13" s="20"/>
      <c r="D13" s="20"/>
      <c r="E13" s="20"/>
      <c r="F13" s="20"/>
    </row>
    <row r="14" spans="1:6" ht="15.75" thickBot="1" x14ac:dyDescent="0.3">
      <c r="A14" s="139" t="s">
        <v>105</v>
      </c>
      <c r="B14" s="140"/>
      <c r="C14" s="20"/>
      <c r="D14" s="20"/>
      <c r="E14" s="20"/>
      <c r="F14" s="20"/>
    </row>
    <row r="15" spans="1:6" ht="15.75" thickBot="1" x14ac:dyDescent="0.3">
      <c r="A15" s="139" t="s">
        <v>106</v>
      </c>
      <c r="B15" s="140"/>
      <c r="C15" s="20"/>
      <c r="D15" s="20"/>
      <c r="E15" s="20"/>
      <c r="F15" s="20"/>
    </row>
    <row r="16" spans="1:6" ht="15.75" thickBot="1" x14ac:dyDescent="0.3">
      <c r="A16" s="139" t="s">
        <v>107</v>
      </c>
      <c r="B16" s="140"/>
      <c r="C16" s="20"/>
      <c r="D16" s="20"/>
      <c r="E16" s="20"/>
      <c r="F16" s="20"/>
    </row>
    <row r="17" spans="1:6" ht="15.75" thickBot="1" x14ac:dyDescent="0.3">
      <c r="A17" s="139" t="s">
        <v>108</v>
      </c>
      <c r="B17" s="140"/>
      <c r="C17" s="20"/>
      <c r="D17" s="20"/>
      <c r="E17" s="20"/>
      <c r="F17" s="20"/>
    </row>
    <row r="18" spans="1:6" ht="15.75" thickBot="1" x14ac:dyDescent="0.3">
      <c r="A18" s="139" t="s">
        <v>109</v>
      </c>
      <c r="B18" s="140"/>
      <c r="C18" s="20"/>
      <c r="D18" s="20"/>
      <c r="E18" s="20"/>
      <c r="F18" s="20"/>
    </row>
    <row r="19" spans="1:6" ht="15.75" thickBot="1" x14ac:dyDescent="0.3">
      <c r="A19" s="139" t="s">
        <v>110</v>
      </c>
      <c r="B19" s="140"/>
      <c r="C19" s="20"/>
      <c r="D19" s="20"/>
      <c r="E19" s="20"/>
      <c r="F19" s="20"/>
    </row>
    <row r="20" spans="1:6" ht="15.75" thickBot="1" x14ac:dyDescent="0.3">
      <c r="A20" s="139" t="s">
        <v>111</v>
      </c>
      <c r="B20" s="140"/>
      <c r="C20" s="20"/>
      <c r="D20" s="20"/>
      <c r="E20" s="20"/>
      <c r="F20" s="20"/>
    </row>
    <row r="21" spans="1:6" ht="15.75" thickBot="1" x14ac:dyDescent="0.3">
      <c r="A21" s="139" t="s">
        <v>112</v>
      </c>
      <c r="B21" s="140"/>
      <c r="C21" s="20"/>
      <c r="D21" s="20"/>
      <c r="E21" s="20"/>
      <c r="F21" s="20"/>
    </row>
    <row r="22" spans="1:6" ht="15.75" thickBot="1" x14ac:dyDescent="0.3">
      <c r="A22" s="139" t="s">
        <v>109</v>
      </c>
      <c r="B22" s="140"/>
      <c r="C22" s="20"/>
      <c r="D22" s="20"/>
      <c r="E22" s="20"/>
      <c r="F22" s="20"/>
    </row>
    <row r="23" spans="1:6" ht="15.75" thickBot="1" x14ac:dyDescent="0.3">
      <c r="A23" s="139" t="s">
        <v>113</v>
      </c>
      <c r="B23" s="140"/>
      <c r="C23" s="20"/>
      <c r="D23" s="20"/>
      <c r="E23" s="20"/>
      <c r="F23" s="20"/>
    </row>
    <row r="25" spans="1:6" x14ac:dyDescent="0.25">
      <c r="A25" s="36" t="s">
        <v>155</v>
      </c>
      <c r="B25" s="36"/>
    </row>
    <row r="26" spans="1:6" x14ac:dyDescent="0.25">
      <c r="A26" s="30" t="s">
        <v>156</v>
      </c>
      <c r="B26" s="30"/>
    </row>
    <row r="27" spans="1:6" x14ac:dyDescent="0.25">
      <c r="A27" s="30" t="s">
        <v>2095</v>
      </c>
      <c r="B27" s="30"/>
    </row>
    <row r="29" spans="1:6" x14ac:dyDescent="0.25">
      <c r="A29" s="36" t="s">
        <v>197</v>
      </c>
      <c r="B29" s="36"/>
    </row>
    <row r="30" spans="1:6" x14ac:dyDescent="0.25">
      <c r="A30" s="36"/>
      <c r="B30" s="36"/>
    </row>
  </sheetData>
  <mergeCells count="18">
    <mergeCell ref="A1:F1"/>
    <mergeCell ref="A6:A10"/>
    <mergeCell ref="A11:A12"/>
    <mergeCell ref="A2:B2"/>
    <mergeCell ref="A3:B3"/>
    <mergeCell ref="A23:B23"/>
    <mergeCell ref="A22:B22"/>
    <mergeCell ref="A21:B21"/>
    <mergeCell ref="A20:B20"/>
    <mergeCell ref="A19:B19"/>
    <mergeCell ref="A13:B13"/>
    <mergeCell ref="A4:B4"/>
    <mergeCell ref="A18:B18"/>
    <mergeCell ref="A17:B17"/>
    <mergeCell ref="A16:B16"/>
    <mergeCell ref="A15:B15"/>
    <mergeCell ref="A14:B14"/>
    <mergeCell ref="A5:B5"/>
  </mergeCells>
  <hyperlinks>
    <hyperlink ref="A29" location="'Anexo I'!A1" display="ANEXO I. NOMENCLATURA DE SERVICIOS DE TELECOMUNICACIONES" xr:uid="{E859104D-8671-4F0A-BCDC-B3F8B5FA1B05}"/>
    <hyperlink ref="A25" r:id="rId1" xr:uid="{A0F66DDD-B2A5-4A4D-A9A6-0CB82E72FA9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BE45-3FCE-40E5-920C-EE59EC405640}">
  <dimension ref="A1:N130"/>
  <sheetViews>
    <sheetView zoomScaleNormal="100" workbookViewId="0">
      <selection sqref="A1:I1"/>
    </sheetView>
  </sheetViews>
  <sheetFormatPr baseColWidth="10" defaultRowHeight="15" x14ac:dyDescent="0.25"/>
  <cols>
    <col min="1" max="1" width="19.28515625" customWidth="1"/>
    <col min="2" max="2" width="17.28515625" customWidth="1"/>
    <col min="3" max="3" width="14.28515625" customWidth="1"/>
    <col min="4" max="5" width="13.140625" customWidth="1"/>
    <col min="6" max="6" width="14.140625" customWidth="1"/>
    <col min="7" max="7" width="13.140625" customWidth="1"/>
    <col min="8" max="8" width="17.85546875" customWidth="1"/>
    <col min="9" max="9" width="12.7109375" customWidth="1"/>
    <col min="11" max="11" width="12" bestFit="1" customWidth="1"/>
  </cols>
  <sheetData>
    <row r="1" spans="1:14" ht="48.75" customHeight="1" thickBot="1" x14ac:dyDescent="0.3">
      <c r="A1" s="177" t="s">
        <v>2394</v>
      </c>
      <c r="B1" s="178"/>
      <c r="C1" s="178"/>
      <c r="D1" s="178"/>
      <c r="E1" s="178"/>
      <c r="F1" s="178"/>
      <c r="G1" s="178"/>
      <c r="H1" s="178"/>
      <c r="I1" s="179"/>
    </row>
    <row r="2" spans="1:14" ht="15.75" thickBot="1" x14ac:dyDescent="0.3">
      <c r="A2" s="102" t="s">
        <v>2396</v>
      </c>
      <c r="B2" s="149"/>
      <c r="C2" s="149"/>
      <c r="D2" s="149"/>
      <c r="E2" s="149"/>
      <c r="F2" s="149"/>
      <c r="G2" s="149"/>
      <c r="H2" s="149"/>
      <c r="I2" s="103"/>
    </row>
    <row r="3" spans="1:14" ht="15.75" thickBot="1" x14ac:dyDescent="0.3">
      <c r="A3" s="102" t="s">
        <v>51</v>
      </c>
      <c r="B3" s="149"/>
      <c r="C3" s="149"/>
      <c r="D3" s="149"/>
      <c r="E3" s="149"/>
      <c r="F3" s="149"/>
      <c r="G3" s="149"/>
      <c r="H3" s="149"/>
      <c r="I3" s="103"/>
    </row>
    <row r="4" spans="1:14" ht="15.75" thickBot="1" x14ac:dyDescent="0.3">
      <c r="A4" s="167" t="s">
        <v>2203</v>
      </c>
      <c r="B4" s="168"/>
      <c r="C4" s="168"/>
      <c r="D4" s="168"/>
      <c r="E4" s="168"/>
      <c r="F4" s="168"/>
      <c r="G4" s="168"/>
      <c r="H4" s="168"/>
      <c r="I4" s="169"/>
    </row>
    <row r="5" spans="1:14" ht="15.75" thickBot="1" x14ac:dyDescent="0.3">
      <c r="A5" s="102" t="s">
        <v>2257</v>
      </c>
      <c r="B5" s="149"/>
      <c r="C5" s="149"/>
      <c r="D5" s="149"/>
      <c r="E5" s="149"/>
      <c r="F5" s="149"/>
      <c r="G5" s="149"/>
      <c r="H5" s="149"/>
      <c r="I5" s="103"/>
    </row>
    <row r="6" spans="1:14" ht="15.75" thickBot="1" x14ac:dyDescent="0.3">
      <c r="A6" s="167" t="s">
        <v>2259</v>
      </c>
      <c r="B6" s="168"/>
      <c r="C6" s="168"/>
      <c r="D6" s="168"/>
      <c r="E6" s="168"/>
      <c r="F6" s="168"/>
      <c r="G6" s="168"/>
      <c r="H6" s="168"/>
      <c r="I6" s="169"/>
    </row>
    <row r="7" spans="1:14" ht="15.75" thickBot="1" x14ac:dyDescent="0.3">
      <c r="A7" s="102" t="s">
        <v>2261</v>
      </c>
      <c r="B7" s="149"/>
      <c r="C7" s="149"/>
      <c r="D7" s="149"/>
      <c r="E7" s="149"/>
      <c r="F7" s="149"/>
      <c r="G7" s="149"/>
      <c r="H7" s="149"/>
      <c r="I7" s="103"/>
    </row>
    <row r="8" spans="1:14" ht="31.5" customHeight="1" thickBot="1" x14ac:dyDescent="0.3">
      <c r="A8" s="102" t="s">
        <v>2395</v>
      </c>
      <c r="B8" s="149"/>
      <c r="C8" s="149"/>
      <c r="D8" s="149"/>
      <c r="E8" s="149"/>
      <c r="F8" s="149"/>
      <c r="G8" s="149"/>
      <c r="H8" s="149"/>
      <c r="I8" s="103"/>
    </row>
    <row r="9" spans="1:14" ht="50.25" thickBot="1" x14ac:dyDescent="0.3">
      <c r="A9" s="102" t="s">
        <v>2239</v>
      </c>
      <c r="B9" s="103"/>
      <c r="C9" s="2" t="s">
        <v>49</v>
      </c>
      <c r="D9" s="2" t="s">
        <v>50</v>
      </c>
      <c r="E9" s="2" t="s">
        <v>2194</v>
      </c>
      <c r="F9" s="2" t="s">
        <v>2204</v>
      </c>
      <c r="G9" s="2" t="s">
        <v>2205</v>
      </c>
      <c r="H9" s="102" t="s">
        <v>2207</v>
      </c>
      <c r="I9" s="103"/>
    </row>
    <row r="10" spans="1:14" ht="36.75" thickBot="1" x14ac:dyDescent="0.3">
      <c r="A10" s="147" t="s">
        <v>2224</v>
      </c>
      <c r="B10" s="148"/>
      <c r="C10" s="20" t="s">
        <v>2185</v>
      </c>
      <c r="D10" s="20" t="s">
        <v>2186</v>
      </c>
      <c r="E10" s="20">
        <v>1</v>
      </c>
      <c r="F10" s="20" t="s">
        <v>2231</v>
      </c>
      <c r="G10" s="20" t="s">
        <v>2232</v>
      </c>
      <c r="H10" s="147" t="s">
        <v>2192</v>
      </c>
      <c r="I10" s="148"/>
    </row>
    <row r="11" spans="1:14" ht="15.75" thickBot="1" x14ac:dyDescent="0.3">
      <c r="A11" s="147" t="s">
        <v>2225</v>
      </c>
      <c r="B11" s="148"/>
      <c r="C11" s="20" t="s">
        <v>2198</v>
      </c>
      <c r="D11" s="20" t="s">
        <v>2199</v>
      </c>
      <c r="E11" s="20">
        <v>1</v>
      </c>
      <c r="F11" s="20" t="s">
        <v>2206</v>
      </c>
      <c r="G11" s="20" t="s">
        <v>2206</v>
      </c>
      <c r="H11" s="147" t="s">
        <v>2193</v>
      </c>
      <c r="I11" s="148"/>
    </row>
    <row r="12" spans="1:14" ht="15.75" customHeight="1" thickBot="1" x14ac:dyDescent="0.3">
      <c r="A12" s="147" t="s">
        <v>2226</v>
      </c>
      <c r="B12" s="148"/>
      <c r="C12" s="20" t="s">
        <v>2200</v>
      </c>
      <c r="D12" s="20" t="s">
        <v>2201</v>
      </c>
      <c r="E12" s="20">
        <v>1</v>
      </c>
      <c r="F12" s="20" t="s">
        <v>2214</v>
      </c>
      <c r="G12" s="20" t="s">
        <v>2222</v>
      </c>
      <c r="H12" s="147" t="s">
        <v>2202</v>
      </c>
      <c r="I12" s="148"/>
    </row>
    <row r="13" spans="1:14" ht="15.75" thickBot="1" x14ac:dyDescent="0.3">
      <c r="A13" s="147"/>
      <c r="B13" s="148"/>
      <c r="C13" s="20"/>
      <c r="D13" s="20"/>
      <c r="E13" s="20"/>
      <c r="F13" s="20"/>
      <c r="G13" s="20"/>
      <c r="H13" s="147"/>
      <c r="I13" s="148"/>
    </row>
    <row r="14" spans="1:14" ht="15.75" customHeight="1" thickBot="1" x14ac:dyDescent="0.3">
      <c r="A14" s="102" t="s">
        <v>2262</v>
      </c>
      <c r="B14" s="149"/>
      <c r="C14" s="149"/>
      <c r="D14" s="149"/>
      <c r="E14" s="149"/>
      <c r="F14" s="149"/>
      <c r="G14" s="149"/>
      <c r="H14" s="149"/>
      <c r="I14" s="103"/>
    </row>
    <row r="15" spans="1:14" ht="30.75" customHeight="1" thickBot="1" x14ac:dyDescent="0.3">
      <c r="A15" s="102" t="s">
        <v>2190</v>
      </c>
      <c r="B15" s="149"/>
      <c r="C15" s="149"/>
      <c r="D15" s="149"/>
      <c r="E15" s="149"/>
      <c r="F15" s="149"/>
      <c r="G15" s="149"/>
      <c r="H15" s="149"/>
      <c r="I15" s="103"/>
    </row>
    <row r="16" spans="1:14" ht="37.5" customHeight="1" thickBot="1" x14ac:dyDescent="0.3">
      <c r="A16" s="2" t="s">
        <v>2238</v>
      </c>
      <c r="B16" s="2" t="s">
        <v>2188</v>
      </c>
      <c r="C16" s="81" t="s">
        <v>2290</v>
      </c>
      <c r="D16" s="81" t="s">
        <v>2291</v>
      </c>
      <c r="E16" s="2" t="s">
        <v>2245</v>
      </c>
      <c r="F16" s="2" t="s">
        <v>2246</v>
      </c>
      <c r="G16" s="2" t="s">
        <v>2208</v>
      </c>
      <c r="H16" s="16" t="s">
        <v>2239</v>
      </c>
      <c r="I16" s="83" t="s">
        <v>2258</v>
      </c>
      <c r="M16" s="52"/>
      <c r="N16" s="52"/>
    </row>
    <row r="17" spans="1:14" ht="15.75" thickBot="1" x14ac:dyDescent="0.3">
      <c r="A17" s="20" t="s">
        <v>2233</v>
      </c>
      <c r="B17" s="20">
        <v>55</v>
      </c>
      <c r="C17" s="78">
        <f t="shared" ref="C17:C22" si="0">+((((10*2*0.9)+(20*4*0.1))))</f>
        <v>26</v>
      </c>
      <c r="D17" s="77">
        <v>1.5</v>
      </c>
      <c r="E17" s="20" t="s">
        <v>2189</v>
      </c>
      <c r="F17" s="20" t="s">
        <v>2187</v>
      </c>
      <c r="G17" s="20">
        <v>1</v>
      </c>
      <c r="H17" s="79" t="s">
        <v>2228</v>
      </c>
      <c r="I17" s="75">
        <f>((C17*D17*B17)/(3600))*100</f>
        <v>59.583333333333336</v>
      </c>
      <c r="M17" s="52"/>
      <c r="N17" s="52"/>
    </row>
    <row r="18" spans="1:14" ht="15.75" thickBot="1" x14ac:dyDescent="0.3">
      <c r="A18" s="20" t="s">
        <v>2234</v>
      </c>
      <c r="B18" s="20">
        <v>100</v>
      </c>
      <c r="C18" s="78">
        <f t="shared" si="0"/>
        <v>26</v>
      </c>
      <c r="D18" s="77">
        <v>1</v>
      </c>
      <c r="E18" s="20" t="s">
        <v>2189</v>
      </c>
      <c r="F18" s="20" t="s">
        <v>2187</v>
      </c>
      <c r="G18" s="20">
        <v>2</v>
      </c>
      <c r="H18" s="79" t="s">
        <v>2228</v>
      </c>
      <c r="I18" s="75">
        <f t="shared" ref="I18:I22" si="1">((C18*D18*B18)/(3600))*100</f>
        <v>72.222222222222214</v>
      </c>
      <c r="M18" s="52"/>
    </row>
    <row r="19" spans="1:14" ht="15.75" thickBot="1" x14ac:dyDescent="0.3">
      <c r="A19" s="20" t="s">
        <v>2235</v>
      </c>
      <c r="B19" s="20">
        <v>60</v>
      </c>
      <c r="C19" s="78">
        <f t="shared" si="0"/>
        <v>26</v>
      </c>
      <c r="D19" s="77">
        <v>1.5</v>
      </c>
      <c r="E19" s="20" t="s">
        <v>2189</v>
      </c>
      <c r="F19" s="20" t="s">
        <v>2187</v>
      </c>
      <c r="G19" s="20" t="s">
        <v>2206</v>
      </c>
      <c r="H19" s="20" t="s">
        <v>2254</v>
      </c>
      <c r="I19" s="75">
        <f t="shared" si="1"/>
        <v>65</v>
      </c>
      <c r="M19" s="80"/>
    </row>
    <row r="20" spans="1:14" ht="15.75" thickBot="1" x14ac:dyDescent="0.3">
      <c r="A20" s="20" t="s">
        <v>2236</v>
      </c>
      <c r="B20" s="20">
        <v>30</v>
      </c>
      <c r="C20" s="78">
        <f t="shared" si="0"/>
        <v>26</v>
      </c>
      <c r="D20" s="77">
        <v>1.5</v>
      </c>
      <c r="E20" s="20" t="s">
        <v>2189</v>
      </c>
      <c r="F20" s="20" t="s">
        <v>2187</v>
      </c>
      <c r="G20" s="20" t="s">
        <v>2206</v>
      </c>
      <c r="H20" s="20" t="s">
        <v>2254</v>
      </c>
      <c r="I20" s="75">
        <f t="shared" si="1"/>
        <v>32.5</v>
      </c>
    </row>
    <row r="21" spans="1:14" ht="15.75" thickBot="1" x14ac:dyDescent="0.3">
      <c r="A21" s="20" t="s">
        <v>2237</v>
      </c>
      <c r="B21" s="20">
        <v>40</v>
      </c>
      <c r="C21" s="78">
        <f t="shared" si="0"/>
        <v>26</v>
      </c>
      <c r="D21" s="77">
        <v>1.5</v>
      </c>
      <c r="E21" s="20" t="s">
        <v>2189</v>
      </c>
      <c r="F21" s="20" t="s">
        <v>2187</v>
      </c>
      <c r="G21" s="20" t="s">
        <v>2206</v>
      </c>
      <c r="H21" s="20" t="s">
        <v>2254</v>
      </c>
      <c r="I21" s="75">
        <f t="shared" si="1"/>
        <v>43.333333333333336</v>
      </c>
    </row>
    <row r="22" spans="1:14" ht="15.75" thickBot="1" x14ac:dyDescent="0.3">
      <c r="A22" s="20" t="s">
        <v>2251</v>
      </c>
      <c r="B22" s="20">
        <v>35</v>
      </c>
      <c r="C22" s="78">
        <f t="shared" si="0"/>
        <v>26</v>
      </c>
      <c r="D22" s="77">
        <v>1.5</v>
      </c>
      <c r="E22" s="20" t="s">
        <v>2189</v>
      </c>
      <c r="F22" s="20" t="s">
        <v>2187</v>
      </c>
      <c r="G22" s="20" t="s">
        <v>2206</v>
      </c>
      <c r="H22" s="20" t="s">
        <v>2254</v>
      </c>
      <c r="I22" s="75">
        <f t="shared" si="1"/>
        <v>37.916666666666664</v>
      </c>
    </row>
    <row r="23" spans="1:14" ht="15.75" thickBot="1" x14ac:dyDescent="0.3">
      <c r="A23" s="17"/>
      <c r="B23" s="20"/>
      <c r="C23" s="71"/>
      <c r="D23" s="76"/>
      <c r="E23" s="20"/>
      <c r="F23" s="20"/>
      <c r="G23" s="69"/>
      <c r="H23" s="79"/>
      <c r="I23" s="79"/>
    </row>
    <row r="24" spans="1:14" ht="15.75" customHeight="1" thickBot="1" x14ac:dyDescent="0.3">
      <c r="A24" s="102" t="s">
        <v>2263</v>
      </c>
      <c r="B24" s="149"/>
      <c r="C24" s="149"/>
      <c r="D24" s="149"/>
      <c r="E24" s="149"/>
      <c r="F24" s="149"/>
      <c r="G24" s="149"/>
      <c r="H24" s="149"/>
      <c r="I24" s="103"/>
    </row>
    <row r="25" spans="1:14" ht="30.75" customHeight="1" thickBot="1" x14ac:dyDescent="0.3">
      <c r="A25" s="102" t="s">
        <v>2223</v>
      </c>
      <c r="B25" s="149"/>
      <c r="C25" s="149"/>
      <c r="D25" s="149"/>
      <c r="E25" s="149"/>
      <c r="F25" s="149"/>
      <c r="G25" s="149"/>
      <c r="H25" s="149"/>
      <c r="I25" s="103"/>
    </row>
    <row r="26" spans="1:14" ht="38.25" customHeight="1" thickBot="1" x14ac:dyDescent="0.3">
      <c r="A26" s="16" t="s">
        <v>2209</v>
      </c>
      <c r="B26" s="2" t="s">
        <v>2248</v>
      </c>
      <c r="C26" s="2" t="s">
        <v>2188</v>
      </c>
      <c r="D26" s="16" t="s">
        <v>2210</v>
      </c>
      <c r="E26" s="2" t="s">
        <v>2230</v>
      </c>
      <c r="F26" s="16" t="s">
        <v>2253</v>
      </c>
      <c r="G26" s="2" t="s">
        <v>2208</v>
      </c>
      <c r="H26" s="16" t="s">
        <v>2191</v>
      </c>
      <c r="I26" s="81" t="s">
        <v>2258</v>
      </c>
    </row>
    <row r="27" spans="1:14" ht="24.75" thickBot="1" x14ac:dyDescent="0.3">
      <c r="A27" s="17" t="s">
        <v>2250</v>
      </c>
      <c r="B27" s="20" t="s">
        <v>2229</v>
      </c>
      <c r="C27" s="20">
        <v>50</v>
      </c>
      <c r="D27" s="20" t="s">
        <v>2217</v>
      </c>
      <c r="E27" s="20">
        <v>6</v>
      </c>
      <c r="F27" s="20">
        <v>0.66</v>
      </c>
      <c r="G27" s="20">
        <v>2</v>
      </c>
      <c r="H27" s="69" t="s">
        <v>2228</v>
      </c>
      <c r="I27" s="75">
        <f>((F27*E27*C27)/(3600))*100</f>
        <v>5.5</v>
      </c>
    </row>
    <row r="28" spans="1:14" ht="24.75" thickBot="1" x14ac:dyDescent="0.3">
      <c r="A28" s="17" t="s">
        <v>2249</v>
      </c>
      <c r="B28" s="20" t="s">
        <v>2220</v>
      </c>
      <c r="C28" s="20">
        <v>50</v>
      </c>
      <c r="D28" s="20" t="s">
        <v>2217</v>
      </c>
      <c r="E28" s="20">
        <v>60</v>
      </c>
      <c r="F28" s="20">
        <v>0.66</v>
      </c>
      <c r="G28" s="20">
        <v>1</v>
      </c>
      <c r="H28" s="69" t="s">
        <v>2227</v>
      </c>
      <c r="I28" s="75">
        <f>((F28*E28*C28)/(3600))*100</f>
        <v>55.000000000000007</v>
      </c>
    </row>
    <row r="29" spans="1:14" ht="15.75" customHeight="1" thickBot="1" x14ac:dyDescent="0.3">
      <c r="A29" s="17" t="s">
        <v>2215</v>
      </c>
      <c r="B29" s="20" t="s">
        <v>2216</v>
      </c>
      <c r="C29" s="20">
        <v>50</v>
      </c>
      <c r="D29" s="20" t="s">
        <v>2217</v>
      </c>
      <c r="E29" s="20">
        <v>0.5</v>
      </c>
      <c r="F29" s="20">
        <v>1</v>
      </c>
      <c r="G29" s="20">
        <v>2</v>
      </c>
      <c r="H29" s="69" t="s">
        <v>2227</v>
      </c>
      <c r="I29" s="75">
        <f>((F29*E29*C29)/(3600))*100</f>
        <v>0.69444444444444442</v>
      </c>
    </row>
    <row r="30" spans="1:14" ht="15.75" customHeight="1" thickBot="1" x14ac:dyDescent="0.3">
      <c r="A30" s="17" t="s">
        <v>2215</v>
      </c>
      <c r="B30" s="20" t="s">
        <v>2221</v>
      </c>
      <c r="C30" s="20">
        <v>50</v>
      </c>
      <c r="D30" s="20" t="s">
        <v>2217</v>
      </c>
      <c r="E30" s="20">
        <v>2.5</v>
      </c>
      <c r="F30" s="20">
        <v>1</v>
      </c>
      <c r="G30" s="20">
        <v>2</v>
      </c>
      <c r="H30" s="69" t="s">
        <v>2227</v>
      </c>
      <c r="I30" s="75">
        <f>((F30*E30*C30)/(3600))*100</f>
        <v>3.4722222222222223</v>
      </c>
    </row>
    <row r="31" spans="1:14" ht="15.75" customHeight="1" thickBot="1" x14ac:dyDescent="0.3">
      <c r="A31" s="17" t="s">
        <v>2218</v>
      </c>
      <c r="B31" s="20" t="s">
        <v>2219</v>
      </c>
      <c r="C31" s="20">
        <v>50</v>
      </c>
      <c r="D31" s="20" t="s">
        <v>2217</v>
      </c>
      <c r="E31" s="20">
        <v>12</v>
      </c>
      <c r="F31" s="20">
        <v>0.5</v>
      </c>
      <c r="G31" s="20">
        <v>2</v>
      </c>
      <c r="H31" s="69" t="s">
        <v>2227</v>
      </c>
      <c r="I31" s="75">
        <f>((F31*E31*C31)/(3600))*100</f>
        <v>8.3333333333333321</v>
      </c>
    </row>
    <row r="32" spans="1:14" ht="15.75" thickBot="1" x14ac:dyDescent="0.3">
      <c r="A32" s="17"/>
      <c r="B32" s="20"/>
      <c r="C32" s="20"/>
      <c r="D32" s="20"/>
      <c r="E32" s="20"/>
      <c r="F32" s="20"/>
      <c r="G32" s="20"/>
      <c r="H32" s="69"/>
      <c r="I32" s="75"/>
    </row>
    <row r="33" spans="1:11" ht="15.75" customHeight="1" x14ac:dyDescent="0.25">
      <c r="A33" s="30" t="s">
        <v>2240</v>
      </c>
      <c r="B33" s="72"/>
      <c r="C33" s="72"/>
      <c r="D33" s="72"/>
      <c r="E33" s="72"/>
      <c r="F33" s="72"/>
      <c r="G33" s="72"/>
      <c r="H33" s="72"/>
      <c r="I33" s="74"/>
    </row>
    <row r="34" spans="1:11" ht="15.75" customHeight="1" x14ac:dyDescent="0.25">
      <c r="A34" s="30" t="s">
        <v>2241</v>
      </c>
      <c r="B34" s="72"/>
      <c r="C34" s="72"/>
      <c r="D34" s="72"/>
      <c r="E34" s="72"/>
      <c r="F34" s="72"/>
      <c r="G34" s="72"/>
      <c r="H34" s="72"/>
      <c r="I34" s="73"/>
    </row>
    <row r="35" spans="1:11" ht="15.75" customHeight="1" x14ac:dyDescent="0.25">
      <c r="A35" s="30" t="s">
        <v>2242</v>
      </c>
      <c r="B35" s="70"/>
      <c r="C35" s="70"/>
      <c r="D35" s="70"/>
      <c r="E35" s="70"/>
      <c r="F35" s="70"/>
      <c r="G35" s="70"/>
      <c r="H35" s="70"/>
      <c r="I35" s="70"/>
    </row>
    <row r="36" spans="1:11" x14ac:dyDescent="0.25">
      <c r="A36" s="30" t="s">
        <v>2293</v>
      </c>
    </row>
    <row r="37" spans="1:11" x14ac:dyDescent="0.25">
      <c r="A37" s="30" t="s">
        <v>2243</v>
      </c>
    </row>
    <row r="38" spans="1:11" x14ac:dyDescent="0.25">
      <c r="A38" s="30" t="s">
        <v>2255</v>
      </c>
    </row>
    <row r="39" spans="1:11" x14ac:dyDescent="0.25">
      <c r="A39" s="30" t="s">
        <v>2256</v>
      </c>
    </row>
    <row r="40" spans="1:11" x14ac:dyDescent="0.25">
      <c r="A40" s="30" t="s">
        <v>2292</v>
      </c>
      <c r="J40" s="55"/>
      <c r="K40" s="55"/>
    </row>
    <row r="41" spans="1:11" x14ac:dyDescent="0.25">
      <c r="A41" s="30" t="s">
        <v>2244</v>
      </c>
      <c r="J41" s="55"/>
      <c r="K41" s="55"/>
    </row>
    <row r="42" spans="1:11" x14ac:dyDescent="0.25">
      <c r="A42" s="30" t="s">
        <v>2247</v>
      </c>
      <c r="J42" s="55"/>
      <c r="K42" s="55"/>
    </row>
    <row r="43" spans="1:11" x14ac:dyDescent="0.25">
      <c r="A43" s="82" t="s">
        <v>2289</v>
      </c>
      <c r="J43" s="55"/>
      <c r="K43" s="55"/>
    </row>
    <row r="44" spans="1:11" x14ac:dyDescent="0.25">
      <c r="A44" s="30" t="s">
        <v>2252</v>
      </c>
      <c r="J44" s="55"/>
      <c r="K44" s="55"/>
    </row>
    <row r="45" spans="1:11" x14ac:dyDescent="0.25">
      <c r="A45" s="30" t="s">
        <v>2211</v>
      </c>
      <c r="J45" s="55"/>
      <c r="K45" s="55"/>
    </row>
    <row r="46" spans="1:11" x14ac:dyDescent="0.25">
      <c r="A46" s="30" t="s">
        <v>2213</v>
      </c>
      <c r="J46" s="55"/>
      <c r="K46" s="55"/>
    </row>
    <row r="47" spans="1:11" x14ac:dyDescent="0.25">
      <c r="A47" s="30" t="s">
        <v>2212</v>
      </c>
      <c r="J47" s="55"/>
      <c r="K47" s="55"/>
    </row>
    <row r="48" spans="1:11" ht="15.75" thickBot="1" x14ac:dyDescent="0.3">
      <c r="J48" s="55"/>
      <c r="K48" s="55"/>
    </row>
    <row r="49" spans="1:13" ht="15.75" thickBot="1" x14ac:dyDescent="0.3">
      <c r="A49" s="102" t="s">
        <v>2363</v>
      </c>
      <c r="B49" s="149"/>
      <c r="C49" s="149"/>
      <c r="D49" s="149"/>
      <c r="E49" s="149"/>
      <c r="F49" s="149"/>
      <c r="G49" s="149"/>
      <c r="H49" s="149"/>
      <c r="I49" s="103"/>
      <c r="J49" s="55"/>
      <c r="K49" s="55"/>
    </row>
    <row r="50" spans="1:13" ht="15.75" thickBot="1" x14ac:dyDescent="0.3">
      <c r="A50" s="102" t="s">
        <v>2264</v>
      </c>
      <c r="B50" s="149"/>
      <c r="C50" s="149"/>
      <c r="D50" s="149"/>
      <c r="E50" s="149"/>
      <c r="F50" s="149"/>
      <c r="G50" s="149"/>
      <c r="H50" s="149"/>
      <c r="I50" s="103"/>
      <c r="J50" s="55"/>
      <c r="K50" s="55"/>
    </row>
    <row r="51" spans="1:13" ht="15.75" thickBot="1" x14ac:dyDescent="0.3">
      <c r="A51" s="102" t="s">
        <v>2120</v>
      </c>
      <c r="B51" s="103"/>
      <c r="C51" s="149" t="s">
        <v>2121</v>
      </c>
      <c r="D51" s="149"/>
      <c r="E51" s="149"/>
      <c r="F51" s="149"/>
      <c r="G51" s="149"/>
      <c r="H51" s="149"/>
      <c r="I51" s="103"/>
      <c r="J51" s="55"/>
      <c r="K51" s="55"/>
    </row>
    <row r="52" spans="1:13" ht="15.75" thickBot="1" x14ac:dyDescent="0.3">
      <c r="A52" s="155" t="s">
        <v>2122</v>
      </c>
      <c r="B52" s="156"/>
      <c r="C52" s="152" t="s">
        <v>2168</v>
      </c>
      <c r="D52" s="154"/>
      <c r="E52" s="154"/>
      <c r="F52" s="154"/>
      <c r="G52" s="154"/>
      <c r="H52" s="154"/>
      <c r="I52" s="153"/>
      <c r="J52" s="55"/>
      <c r="K52" s="55"/>
    </row>
    <row r="53" spans="1:13" ht="15.75" thickBot="1" x14ac:dyDescent="0.3">
      <c r="A53" s="155" t="s">
        <v>2123</v>
      </c>
      <c r="B53" s="156"/>
      <c r="C53" s="152"/>
      <c r="D53" s="154"/>
      <c r="E53" s="154"/>
      <c r="F53" s="154"/>
      <c r="G53" s="154"/>
      <c r="H53" s="154"/>
      <c r="I53" s="153"/>
      <c r="J53" s="55"/>
      <c r="K53" s="55"/>
    </row>
    <row r="54" spans="1:13" ht="15.75" thickBot="1" x14ac:dyDescent="0.3">
      <c r="A54" s="155" t="s">
        <v>2124</v>
      </c>
      <c r="B54" s="156"/>
      <c r="C54" s="152"/>
      <c r="D54" s="154"/>
      <c r="E54" s="154"/>
      <c r="F54" s="154"/>
      <c r="G54" s="154"/>
      <c r="H54" s="154"/>
      <c r="I54" s="153"/>
      <c r="J54" s="55"/>
      <c r="K54" s="55"/>
    </row>
    <row r="55" spans="1:13" ht="15.75" thickBot="1" x14ac:dyDescent="0.3">
      <c r="A55" s="155" t="s">
        <v>2169</v>
      </c>
      <c r="B55" s="156"/>
      <c r="C55" s="152" t="s">
        <v>2125</v>
      </c>
      <c r="D55" s="154"/>
      <c r="E55" s="154"/>
      <c r="F55" s="154"/>
      <c r="G55" s="154"/>
      <c r="H55" s="154"/>
      <c r="I55" s="153"/>
      <c r="J55" s="55"/>
      <c r="K55" s="55"/>
    </row>
    <row r="56" spans="1:13" ht="15" customHeight="1" thickBot="1" x14ac:dyDescent="0.3">
      <c r="A56" s="102" t="s">
        <v>2265</v>
      </c>
      <c r="B56" s="149"/>
      <c r="C56" s="149"/>
      <c r="D56" s="149"/>
      <c r="E56" s="149"/>
      <c r="F56" s="149"/>
      <c r="G56" s="149"/>
      <c r="H56" s="149"/>
      <c r="I56" s="103"/>
      <c r="J56" s="55"/>
      <c r="K56" s="55"/>
    </row>
    <row r="57" spans="1:13" ht="15.75" thickBot="1" x14ac:dyDescent="0.3">
      <c r="A57" s="155" t="s">
        <v>2260</v>
      </c>
      <c r="B57" s="156"/>
      <c r="C57" s="152" t="s">
        <v>2167</v>
      </c>
      <c r="D57" s="154"/>
      <c r="E57" s="154"/>
      <c r="F57" s="154"/>
      <c r="G57" s="154"/>
      <c r="H57" s="154"/>
      <c r="I57" s="153"/>
      <c r="J57" s="55"/>
      <c r="K57" s="55"/>
    </row>
    <row r="58" spans="1:13" ht="15.75" thickBot="1" x14ac:dyDescent="0.3">
      <c r="A58" s="155" t="s">
        <v>2166</v>
      </c>
      <c r="B58" s="156"/>
      <c r="C58" s="152" t="s">
        <v>2161</v>
      </c>
      <c r="D58" s="154"/>
      <c r="E58" s="154"/>
      <c r="F58" s="154"/>
      <c r="G58" s="154"/>
      <c r="H58" s="154"/>
      <c r="I58" s="153"/>
      <c r="J58" s="55"/>
      <c r="K58" s="55"/>
    </row>
    <row r="59" spans="1:13" ht="15.75" thickBot="1" x14ac:dyDescent="0.3">
      <c r="A59" s="155" t="s">
        <v>2110</v>
      </c>
      <c r="B59" s="156"/>
      <c r="C59" s="152" t="s">
        <v>2170</v>
      </c>
      <c r="D59" s="154"/>
      <c r="E59" s="154"/>
      <c r="F59" s="154"/>
      <c r="G59" s="154"/>
      <c r="H59" s="154"/>
      <c r="I59" s="153"/>
      <c r="J59" s="55"/>
      <c r="K59" s="55"/>
      <c r="M59" s="55"/>
    </row>
    <row r="60" spans="1:13" ht="15.75" thickBot="1" x14ac:dyDescent="0.3">
      <c r="A60" s="155" t="s">
        <v>2111</v>
      </c>
      <c r="B60" s="156"/>
      <c r="C60" s="152" t="s">
        <v>2284</v>
      </c>
      <c r="D60" s="154"/>
      <c r="E60" s="154"/>
      <c r="F60" s="154"/>
      <c r="G60" s="154"/>
      <c r="H60" s="154"/>
      <c r="I60" s="153"/>
      <c r="J60" s="55"/>
      <c r="K60" s="55"/>
    </row>
    <row r="61" spans="1:13" ht="15.75" thickBot="1" x14ac:dyDescent="0.3">
      <c r="A61" s="102" t="s">
        <v>2266</v>
      </c>
      <c r="B61" s="149"/>
      <c r="C61" s="149"/>
      <c r="D61" s="149"/>
      <c r="E61" s="149"/>
      <c r="F61" s="149"/>
      <c r="G61" s="149"/>
      <c r="H61" s="149"/>
      <c r="I61" s="103"/>
      <c r="J61" s="55"/>
      <c r="K61" s="55"/>
      <c r="M61" s="55"/>
    </row>
    <row r="62" spans="1:13" ht="46.5" customHeight="1" thickBot="1" x14ac:dyDescent="0.3">
      <c r="A62" s="102" t="s">
        <v>2267</v>
      </c>
      <c r="B62" s="149"/>
      <c r="C62" s="149"/>
      <c r="D62" s="149"/>
      <c r="E62" s="149"/>
      <c r="F62" s="149"/>
      <c r="G62" s="149"/>
      <c r="H62" s="149"/>
      <c r="I62" s="103"/>
      <c r="J62" s="55"/>
      <c r="K62" s="55"/>
      <c r="M62" s="55"/>
    </row>
    <row r="63" spans="1:13" ht="15.75" thickBot="1" x14ac:dyDescent="0.3">
      <c r="A63" s="161" t="s">
        <v>2112</v>
      </c>
      <c r="B63" s="162"/>
      <c r="C63" s="62" t="s">
        <v>2162</v>
      </c>
      <c r="D63" s="63" t="s">
        <v>2163</v>
      </c>
      <c r="E63" s="64" t="s">
        <v>2117</v>
      </c>
      <c r="F63" s="170" t="s">
        <v>2118</v>
      </c>
      <c r="G63" s="170"/>
      <c r="H63" s="170"/>
      <c r="I63" s="171"/>
      <c r="J63" s="55"/>
      <c r="K63" s="55"/>
    </row>
    <row r="64" spans="1:13" ht="15.75" thickBot="1" x14ac:dyDescent="0.3">
      <c r="A64" s="150" t="s">
        <v>2113</v>
      </c>
      <c r="B64" s="151"/>
      <c r="C64" s="66"/>
      <c r="D64" s="66"/>
      <c r="E64" s="67"/>
      <c r="F64" s="172"/>
      <c r="G64" s="173"/>
      <c r="H64" s="173"/>
      <c r="I64" s="174"/>
      <c r="J64" s="55"/>
      <c r="K64" s="55"/>
    </row>
    <row r="65" spans="1:11" ht="15.75" thickBot="1" x14ac:dyDescent="0.3">
      <c r="A65" s="150" t="s">
        <v>2114</v>
      </c>
      <c r="B65" s="151"/>
      <c r="C65" s="66"/>
      <c r="D65" s="66"/>
      <c r="E65" s="68"/>
      <c r="F65" s="172"/>
      <c r="G65" s="173"/>
      <c r="H65" s="173"/>
      <c r="I65" s="174"/>
      <c r="J65" s="55"/>
      <c r="K65" s="55"/>
    </row>
    <row r="66" spans="1:11" ht="15.75" thickBot="1" x14ac:dyDescent="0.3">
      <c r="A66" s="150" t="s">
        <v>2115</v>
      </c>
      <c r="B66" s="151"/>
      <c r="C66" s="66"/>
      <c r="D66" s="66"/>
      <c r="E66" s="68"/>
      <c r="F66" s="152"/>
      <c r="G66" s="154"/>
      <c r="H66" s="154"/>
      <c r="I66" s="153"/>
      <c r="J66" s="55"/>
      <c r="K66" s="55"/>
    </row>
    <row r="67" spans="1:11" ht="15.75" thickBot="1" x14ac:dyDescent="0.3">
      <c r="A67" s="150" t="s">
        <v>2119</v>
      </c>
      <c r="B67" s="151"/>
      <c r="C67" s="66"/>
      <c r="D67" s="66"/>
      <c r="E67" s="68"/>
      <c r="F67" s="152"/>
      <c r="G67" s="154"/>
      <c r="H67" s="154"/>
      <c r="I67" s="153"/>
      <c r="J67" s="55"/>
      <c r="K67" s="55"/>
    </row>
    <row r="68" spans="1:11" ht="15.75" thickBot="1" x14ac:dyDescent="0.3">
      <c r="A68" s="150" t="s">
        <v>2116</v>
      </c>
      <c r="B68" s="151"/>
      <c r="C68" s="66" t="s">
        <v>94</v>
      </c>
      <c r="D68" s="66" t="s">
        <v>94</v>
      </c>
      <c r="E68" s="68"/>
      <c r="F68" s="175"/>
      <c r="G68" s="175"/>
      <c r="H68" s="175"/>
      <c r="I68" s="176"/>
      <c r="J68" s="55"/>
      <c r="K68" s="55"/>
    </row>
    <row r="69" spans="1:11" ht="15.75" thickBot="1" x14ac:dyDescent="0.3">
      <c r="A69" s="102" t="s">
        <v>2268</v>
      </c>
      <c r="B69" s="149"/>
      <c r="C69" s="149"/>
      <c r="D69" s="149"/>
      <c r="E69" s="149"/>
      <c r="F69" s="149"/>
      <c r="G69" s="149"/>
      <c r="H69" s="149"/>
      <c r="I69" s="103"/>
      <c r="J69" s="55"/>
      <c r="K69" s="55"/>
    </row>
    <row r="70" spans="1:11" ht="30" customHeight="1" thickBot="1" x14ac:dyDescent="0.3">
      <c r="A70" s="164" t="s">
        <v>2271</v>
      </c>
      <c r="B70" s="165"/>
      <c r="C70" s="165"/>
      <c r="D70" s="165"/>
      <c r="E70" s="165"/>
      <c r="F70" s="165"/>
      <c r="G70" s="165"/>
      <c r="H70" s="165"/>
      <c r="I70" s="166"/>
      <c r="J70" s="55"/>
      <c r="K70" s="55"/>
    </row>
    <row r="71" spans="1:11" ht="15.75" thickBot="1" x14ac:dyDescent="0.3">
      <c r="A71" s="102" t="s">
        <v>2173</v>
      </c>
      <c r="B71" s="103"/>
      <c r="C71" s="161" t="s">
        <v>2172</v>
      </c>
      <c r="D71" s="162"/>
      <c r="E71" s="102" t="s">
        <v>2171</v>
      </c>
      <c r="F71" s="103"/>
      <c r="G71" s="161" t="s">
        <v>2118</v>
      </c>
      <c r="H71" s="163"/>
      <c r="I71" s="162"/>
      <c r="J71" s="55"/>
      <c r="K71" s="55"/>
    </row>
    <row r="72" spans="1:11" ht="15.75" thickBot="1" x14ac:dyDescent="0.3">
      <c r="A72" s="150" t="s">
        <v>2174</v>
      </c>
      <c r="B72" s="151"/>
      <c r="C72" s="152"/>
      <c r="D72" s="153"/>
      <c r="E72" s="152"/>
      <c r="F72" s="154"/>
      <c r="G72" s="152"/>
      <c r="H72" s="154"/>
      <c r="I72" s="153"/>
      <c r="J72" s="55"/>
      <c r="K72" s="55"/>
    </row>
    <row r="73" spans="1:11" ht="15.75" thickBot="1" x14ac:dyDescent="0.3">
      <c r="A73" s="150" t="s">
        <v>2175</v>
      </c>
      <c r="B73" s="151"/>
      <c r="C73" s="152"/>
      <c r="D73" s="153"/>
      <c r="E73" s="152"/>
      <c r="F73" s="154"/>
      <c r="G73" s="152"/>
      <c r="H73" s="154"/>
      <c r="I73" s="153"/>
      <c r="J73" s="55"/>
      <c r="K73" s="55"/>
    </row>
    <row r="74" spans="1:11" ht="15.75" thickBot="1" x14ac:dyDescent="0.3">
      <c r="A74" s="150" t="s">
        <v>2176</v>
      </c>
      <c r="B74" s="151"/>
      <c r="C74" s="152"/>
      <c r="D74" s="153"/>
      <c r="E74" s="152"/>
      <c r="F74" s="154"/>
      <c r="G74" s="152"/>
      <c r="H74" s="154"/>
      <c r="I74" s="153"/>
      <c r="J74" s="55"/>
      <c r="K74" s="55"/>
    </row>
    <row r="75" spans="1:11" ht="15.75" thickBot="1" x14ac:dyDescent="0.3">
      <c r="A75" s="150" t="s">
        <v>2177</v>
      </c>
      <c r="B75" s="151"/>
      <c r="C75" s="152"/>
      <c r="D75" s="153"/>
      <c r="E75" s="152"/>
      <c r="F75" s="154"/>
      <c r="G75" s="152"/>
      <c r="H75" s="154"/>
      <c r="I75" s="153"/>
      <c r="J75" s="55"/>
      <c r="K75" s="55"/>
    </row>
    <row r="76" spans="1:11" ht="15.75" thickBot="1" x14ac:dyDescent="0.3">
      <c r="A76" s="150" t="s">
        <v>2178</v>
      </c>
      <c r="B76" s="151"/>
      <c r="C76" s="152"/>
      <c r="D76" s="153"/>
      <c r="E76" s="152"/>
      <c r="F76" s="154"/>
      <c r="G76" s="152"/>
      <c r="H76" s="154"/>
      <c r="I76" s="153"/>
      <c r="J76" s="55"/>
      <c r="K76" s="55"/>
    </row>
    <row r="77" spans="1:11" ht="15.75" thickBot="1" x14ac:dyDescent="0.3">
      <c r="A77" s="102" t="s">
        <v>2269</v>
      </c>
      <c r="B77" s="149"/>
      <c r="C77" s="149"/>
      <c r="D77" s="149"/>
      <c r="E77" s="149"/>
      <c r="F77" s="149"/>
      <c r="G77" s="149"/>
      <c r="H77" s="149"/>
      <c r="I77" s="103"/>
      <c r="J77" s="55"/>
      <c r="K77" s="55"/>
    </row>
    <row r="78" spans="1:11" ht="30" customHeight="1" thickBot="1" x14ac:dyDescent="0.3">
      <c r="A78" s="164" t="s">
        <v>2397</v>
      </c>
      <c r="B78" s="165"/>
      <c r="C78" s="165"/>
      <c r="D78" s="165"/>
      <c r="E78" s="165"/>
      <c r="F78" s="165"/>
      <c r="G78" s="165"/>
      <c r="H78" s="165"/>
      <c r="I78" s="166"/>
      <c r="J78" s="55"/>
      <c r="K78" s="55"/>
    </row>
    <row r="79" spans="1:11" ht="15.75" customHeight="1" thickBot="1" x14ac:dyDescent="0.3">
      <c r="A79" s="102" t="s">
        <v>2120</v>
      </c>
      <c r="B79" s="103"/>
      <c r="C79" s="161" t="s">
        <v>2126</v>
      </c>
      <c r="D79" s="162"/>
      <c r="E79" s="102" t="s">
        <v>2127</v>
      </c>
      <c r="F79" s="103"/>
      <c r="G79" s="163" t="s">
        <v>2128</v>
      </c>
      <c r="H79" s="163"/>
      <c r="I79" s="162"/>
      <c r="J79" s="55"/>
      <c r="K79" s="55"/>
    </row>
    <row r="80" spans="1:11" ht="15.75" thickBot="1" x14ac:dyDescent="0.3">
      <c r="A80" s="150" t="s">
        <v>2129</v>
      </c>
      <c r="B80" s="151"/>
      <c r="C80" s="152"/>
      <c r="D80" s="153"/>
      <c r="E80" s="152" t="s">
        <v>94</v>
      </c>
      <c r="F80" s="154"/>
      <c r="G80" s="152"/>
      <c r="H80" s="154"/>
      <c r="I80" s="153"/>
      <c r="J80" s="55"/>
      <c r="K80" s="55"/>
    </row>
    <row r="81" spans="1:11" ht="15.75" thickBot="1" x14ac:dyDescent="0.3">
      <c r="A81" s="150" t="s">
        <v>2131</v>
      </c>
      <c r="B81" s="151"/>
      <c r="C81" s="152"/>
      <c r="D81" s="153"/>
      <c r="E81" s="152" t="s">
        <v>2157</v>
      </c>
      <c r="F81" s="154"/>
      <c r="G81" s="152"/>
      <c r="H81" s="154"/>
      <c r="I81" s="153"/>
      <c r="J81" s="55"/>
      <c r="K81" s="55"/>
    </row>
    <row r="82" spans="1:11" ht="15.75" thickBot="1" x14ac:dyDescent="0.3">
      <c r="A82" s="150" t="s">
        <v>2130</v>
      </c>
      <c r="B82" s="151"/>
      <c r="C82" s="152"/>
      <c r="D82" s="153"/>
      <c r="E82" s="152" t="s">
        <v>94</v>
      </c>
      <c r="F82" s="154"/>
      <c r="G82" s="152"/>
      <c r="H82" s="154"/>
      <c r="I82" s="153"/>
      <c r="J82" s="55"/>
      <c r="K82" s="55"/>
    </row>
    <row r="83" spans="1:11" ht="15.75" customHeight="1" thickBot="1" x14ac:dyDescent="0.3">
      <c r="A83" s="180" t="s">
        <v>2283</v>
      </c>
      <c r="B83" s="181"/>
      <c r="C83" s="182"/>
      <c r="D83" s="183"/>
      <c r="E83" s="152" t="s">
        <v>94</v>
      </c>
      <c r="F83" s="154"/>
      <c r="G83" s="152"/>
      <c r="H83" s="154"/>
      <c r="I83" s="153"/>
      <c r="J83" s="55"/>
      <c r="K83" s="55"/>
    </row>
    <row r="84" spans="1:11" ht="15.75" customHeight="1" thickBot="1" x14ac:dyDescent="0.3">
      <c r="A84" s="150" t="s">
        <v>2282</v>
      </c>
      <c r="B84" s="151"/>
      <c r="C84" s="182"/>
      <c r="D84" s="183"/>
      <c r="E84" s="152" t="s">
        <v>2285</v>
      </c>
      <c r="F84" s="153"/>
      <c r="G84" s="152"/>
      <c r="H84" s="154"/>
      <c r="I84" s="153"/>
      <c r="J84" s="55"/>
      <c r="K84" s="55"/>
    </row>
    <row r="85" spans="1:11" ht="15.75" customHeight="1" thickBot="1" x14ac:dyDescent="0.3">
      <c r="A85" s="102" t="s">
        <v>2270</v>
      </c>
      <c r="B85" s="149"/>
      <c r="C85" s="149"/>
      <c r="D85" s="149"/>
      <c r="E85" s="149"/>
      <c r="F85" s="149"/>
      <c r="G85" s="149"/>
      <c r="H85" s="149"/>
      <c r="I85" s="103"/>
      <c r="J85" s="55"/>
      <c r="K85" s="55"/>
    </row>
    <row r="86" spans="1:11" ht="15.75" thickBot="1" x14ac:dyDescent="0.3">
      <c r="A86" s="164" t="s">
        <v>2286</v>
      </c>
      <c r="B86" s="165"/>
      <c r="C86" s="165"/>
      <c r="D86" s="165"/>
      <c r="E86" s="165"/>
      <c r="F86" s="165"/>
      <c r="G86" s="165"/>
      <c r="H86" s="165"/>
      <c r="I86" s="166"/>
      <c r="J86" s="55"/>
      <c r="K86" s="55"/>
    </row>
    <row r="87" spans="1:11" ht="15.75" thickBot="1" x14ac:dyDescent="0.3">
      <c r="A87" s="102" t="s">
        <v>2160</v>
      </c>
      <c r="B87" s="103" t="s">
        <v>2132</v>
      </c>
      <c r="C87" s="161" t="s">
        <v>2132</v>
      </c>
      <c r="D87" s="162"/>
      <c r="E87" s="102" t="s">
        <v>2133</v>
      </c>
      <c r="F87" s="103"/>
      <c r="G87" s="161" t="s">
        <v>2118</v>
      </c>
      <c r="H87" s="163"/>
      <c r="I87" s="162"/>
      <c r="J87" s="55"/>
      <c r="K87" s="55"/>
    </row>
    <row r="88" spans="1:11" ht="15.75" thickBot="1" x14ac:dyDescent="0.3">
      <c r="A88" s="150" t="s">
        <v>2113</v>
      </c>
      <c r="B88" s="151"/>
      <c r="C88" s="152"/>
      <c r="D88" s="153"/>
      <c r="E88" s="152"/>
      <c r="F88" s="154"/>
      <c r="G88" s="152"/>
      <c r="H88" s="154"/>
      <c r="I88" s="153"/>
      <c r="J88" s="55"/>
      <c r="K88" s="55"/>
    </row>
    <row r="89" spans="1:11" ht="15.75" thickBot="1" x14ac:dyDescent="0.3">
      <c r="A89" s="150" t="s">
        <v>2114</v>
      </c>
      <c r="B89" s="151"/>
      <c r="C89" s="152"/>
      <c r="D89" s="153"/>
      <c r="E89" s="152"/>
      <c r="F89" s="154"/>
      <c r="G89" s="152"/>
      <c r="H89" s="154"/>
      <c r="I89" s="153"/>
      <c r="J89" s="55"/>
      <c r="K89" s="55"/>
    </row>
    <row r="90" spans="1:11" ht="15.75" thickBot="1" x14ac:dyDescent="0.3">
      <c r="A90" s="150" t="s">
        <v>2115</v>
      </c>
      <c r="B90" s="151"/>
      <c r="C90" s="152"/>
      <c r="D90" s="153"/>
      <c r="E90" s="152"/>
      <c r="F90" s="154"/>
      <c r="G90" s="152"/>
      <c r="H90" s="154"/>
      <c r="I90" s="153"/>
      <c r="J90" s="55"/>
      <c r="K90" s="55"/>
    </row>
    <row r="91" spans="1:11" ht="15.75" thickBot="1" x14ac:dyDescent="0.3">
      <c r="A91" s="150" t="s">
        <v>2119</v>
      </c>
      <c r="B91" s="151"/>
      <c r="C91" s="152"/>
      <c r="D91" s="153"/>
      <c r="E91" s="152"/>
      <c r="F91" s="154"/>
      <c r="G91" s="152"/>
      <c r="H91" s="154"/>
      <c r="I91" s="153"/>
      <c r="J91" s="55"/>
      <c r="K91" s="55"/>
    </row>
    <row r="92" spans="1:11" ht="15.75" thickBot="1" x14ac:dyDescent="0.3">
      <c r="A92" s="150" t="s">
        <v>2134</v>
      </c>
      <c r="B92" s="151"/>
      <c r="C92" s="152"/>
      <c r="D92" s="153"/>
      <c r="E92" s="152"/>
      <c r="F92" s="154"/>
      <c r="G92" s="152"/>
      <c r="H92" s="154"/>
      <c r="I92" s="153"/>
      <c r="J92" s="55"/>
      <c r="K92" s="55"/>
    </row>
    <row r="93" spans="1:11" ht="15.75" thickBot="1" x14ac:dyDescent="0.3">
      <c r="A93" s="102" t="s">
        <v>2272</v>
      </c>
      <c r="B93" s="149"/>
      <c r="C93" s="149"/>
      <c r="D93" s="149"/>
      <c r="E93" s="149"/>
      <c r="F93" s="149"/>
      <c r="G93" s="149"/>
      <c r="H93" s="149"/>
      <c r="I93" s="103"/>
      <c r="J93" s="55"/>
      <c r="K93" s="55"/>
    </row>
    <row r="94" spans="1:11" ht="30" customHeight="1" thickBot="1" x14ac:dyDescent="0.3">
      <c r="A94" s="164" t="s">
        <v>2398</v>
      </c>
      <c r="B94" s="165"/>
      <c r="C94" s="165"/>
      <c r="D94" s="165"/>
      <c r="E94" s="165"/>
      <c r="F94" s="165"/>
      <c r="G94" s="165"/>
      <c r="H94" s="165"/>
      <c r="I94" s="166"/>
      <c r="J94" s="55"/>
      <c r="K94" s="55"/>
    </row>
    <row r="95" spans="1:11" ht="15.75" thickBot="1" x14ac:dyDescent="0.3">
      <c r="A95" s="102" t="s">
        <v>2120</v>
      </c>
      <c r="B95" s="103"/>
      <c r="C95" s="62" t="s">
        <v>2135</v>
      </c>
      <c r="D95" s="63" t="s">
        <v>70</v>
      </c>
      <c r="E95" s="64" t="s">
        <v>71</v>
      </c>
      <c r="F95" s="65" t="s">
        <v>2273</v>
      </c>
      <c r="G95" s="163" t="s">
        <v>2118</v>
      </c>
      <c r="H95" s="163"/>
      <c r="I95" s="162"/>
      <c r="J95" s="55"/>
      <c r="K95" s="55"/>
    </row>
    <row r="96" spans="1:11" ht="15.75" thickBot="1" x14ac:dyDescent="0.3">
      <c r="A96" s="150" t="s">
        <v>2136</v>
      </c>
      <c r="B96" s="151"/>
      <c r="C96" s="66"/>
      <c r="D96" s="66"/>
      <c r="E96" s="67"/>
      <c r="F96" s="66" t="s">
        <v>2287</v>
      </c>
      <c r="G96" s="152"/>
      <c r="H96" s="154"/>
      <c r="I96" s="153"/>
      <c r="J96" s="55"/>
      <c r="K96" s="55"/>
    </row>
    <row r="97" spans="1:13" ht="15.75" thickBot="1" x14ac:dyDescent="0.3">
      <c r="A97" s="150" t="s">
        <v>2137</v>
      </c>
      <c r="B97" s="151"/>
      <c r="C97" s="66"/>
      <c r="D97" s="66"/>
      <c r="E97" s="68"/>
      <c r="F97" s="66" t="s">
        <v>2288</v>
      </c>
      <c r="G97" s="152"/>
      <c r="H97" s="154"/>
      <c r="I97" s="153"/>
      <c r="K97" s="56"/>
      <c r="M97" s="56"/>
    </row>
    <row r="98" spans="1:13" ht="15.75" thickBot="1" x14ac:dyDescent="0.3">
      <c r="A98" s="150" t="s">
        <v>2165</v>
      </c>
      <c r="B98" s="151"/>
      <c r="C98" s="66"/>
      <c r="D98" s="66"/>
      <c r="E98" s="68"/>
      <c r="F98" s="66" t="s">
        <v>2274</v>
      </c>
      <c r="G98" s="152"/>
      <c r="H98" s="154"/>
      <c r="I98" s="153"/>
      <c r="K98" s="55"/>
    </row>
    <row r="99" spans="1:13" ht="15.75" thickBot="1" x14ac:dyDescent="0.3">
      <c r="A99" s="102" t="s">
        <v>2275</v>
      </c>
      <c r="B99" s="149"/>
      <c r="C99" s="149"/>
      <c r="D99" s="149"/>
      <c r="E99" s="149"/>
      <c r="F99" s="149"/>
      <c r="G99" s="149"/>
      <c r="H99" s="149"/>
      <c r="I99" s="103"/>
      <c r="K99" s="55"/>
    </row>
    <row r="100" spans="1:13" ht="15.75" thickBot="1" x14ac:dyDescent="0.3">
      <c r="A100" s="164" t="s">
        <v>2276</v>
      </c>
      <c r="B100" s="165"/>
      <c r="C100" s="165"/>
      <c r="D100" s="165"/>
      <c r="E100" s="165"/>
      <c r="F100" s="165"/>
      <c r="G100" s="165"/>
      <c r="H100" s="165"/>
      <c r="I100" s="166"/>
      <c r="K100" s="55"/>
    </row>
    <row r="101" spans="1:13" ht="15.75" thickBot="1" x14ac:dyDescent="0.3">
      <c r="A101" s="102" t="s">
        <v>2138</v>
      </c>
      <c r="B101" s="103" t="s">
        <v>2132</v>
      </c>
      <c r="C101" s="161" t="s">
        <v>2140</v>
      </c>
      <c r="D101" s="162"/>
      <c r="E101" s="102" t="s">
        <v>2139</v>
      </c>
      <c r="F101" s="149"/>
      <c r="G101" s="161" t="s">
        <v>2118</v>
      </c>
      <c r="H101" s="163"/>
      <c r="I101" s="162"/>
      <c r="K101" s="56"/>
    </row>
    <row r="102" spans="1:13" ht="15.75" thickBot="1" x14ac:dyDescent="0.3">
      <c r="A102" s="150" t="s">
        <v>2195</v>
      </c>
      <c r="B102" s="151"/>
      <c r="C102" s="152"/>
      <c r="D102" s="153"/>
      <c r="E102" s="152"/>
      <c r="F102" s="154"/>
      <c r="G102" s="152"/>
      <c r="H102" s="154"/>
      <c r="I102" s="153"/>
    </row>
    <row r="103" spans="1:13" ht="15.75" thickBot="1" x14ac:dyDescent="0.3">
      <c r="A103" s="150" t="s">
        <v>2141</v>
      </c>
      <c r="B103" s="151"/>
      <c r="C103" s="152"/>
      <c r="D103" s="153"/>
      <c r="E103" s="152"/>
      <c r="F103" s="154"/>
      <c r="G103" s="152"/>
      <c r="H103" s="154"/>
      <c r="I103" s="153"/>
    </row>
    <row r="104" spans="1:13" ht="15.75" thickBot="1" x14ac:dyDescent="0.3">
      <c r="A104" s="150" t="s">
        <v>2142</v>
      </c>
      <c r="B104" s="151"/>
      <c r="C104" s="152"/>
      <c r="D104" s="153"/>
      <c r="E104" s="152"/>
      <c r="F104" s="154"/>
      <c r="G104" s="152"/>
      <c r="H104" s="154"/>
      <c r="I104" s="153"/>
    </row>
    <row r="105" spans="1:13" ht="15.75" thickBot="1" x14ac:dyDescent="0.3">
      <c r="A105" s="102" t="s">
        <v>2277</v>
      </c>
      <c r="B105" s="149"/>
      <c r="C105" s="149"/>
      <c r="D105" s="149"/>
      <c r="E105" s="149"/>
      <c r="F105" s="149"/>
      <c r="G105" s="149"/>
      <c r="H105" s="149"/>
      <c r="I105" s="103"/>
    </row>
    <row r="106" spans="1:13" ht="15.75" thickBot="1" x14ac:dyDescent="0.3">
      <c r="A106" s="164" t="s">
        <v>2278</v>
      </c>
      <c r="B106" s="165"/>
      <c r="C106" s="165"/>
      <c r="D106" s="165"/>
      <c r="E106" s="165"/>
      <c r="F106" s="165"/>
      <c r="G106" s="165"/>
      <c r="H106" s="165"/>
      <c r="I106" s="166"/>
    </row>
    <row r="107" spans="1:13" ht="15.75" thickBot="1" x14ac:dyDescent="0.3">
      <c r="A107" s="102" t="s">
        <v>2120</v>
      </c>
      <c r="B107" s="103"/>
      <c r="C107" s="149" t="s">
        <v>2121</v>
      </c>
      <c r="D107" s="149"/>
      <c r="E107" s="149"/>
      <c r="F107" s="149"/>
      <c r="G107" s="149"/>
      <c r="H107" s="149"/>
      <c r="I107" s="103"/>
    </row>
    <row r="108" spans="1:13" ht="15.75" thickBot="1" x14ac:dyDescent="0.3">
      <c r="A108" s="150" t="s">
        <v>2143</v>
      </c>
      <c r="B108" s="151"/>
      <c r="C108" s="152"/>
      <c r="D108" s="154"/>
      <c r="E108" s="154"/>
      <c r="F108" s="154"/>
      <c r="G108" s="154"/>
      <c r="H108" s="154"/>
      <c r="I108" s="153"/>
    </row>
    <row r="109" spans="1:13" ht="15.75" thickBot="1" x14ac:dyDescent="0.3">
      <c r="A109" s="150" t="s">
        <v>2179</v>
      </c>
      <c r="B109" s="151"/>
      <c r="C109" s="152"/>
      <c r="D109" s="154"/>
      <c r="E109" s="154"/>
      <c r="F109" s="154"/>
      <c r="G109" s="154"/>
      <c r="H109" s="154"/>
      <c r="I109" s="153"/>
    </row>
    <row r="110" spans="1:13" ht="15.75" thickBot="1" x14ac:dyDescent="0.3">
      <c r="A110" s="150" t="s">
        <v>2144</v>
      </c>
      <c r="B110" s="151"/>
      <c r="C110" s="152" t="s">
        <v>2180</v>
      </c>
      <c r="D110" s="154"/>
      <c r="E110" s="154"/>
      <c r="F110" s="154"/>
      <c r="G110" s="154"/>
      <c r="H110" s="154"/>
      <c r="I110" s="153"/>
    </row>
    <row r="111" spans="1:13" ht="15.75" thickBot="1" x14ac:dyDescent="0.3">
      <c r="A111" s="150" t="s">
        <v>2145</v>
      </c>
      <c r="B111" s="151"/>
      <c r="C111" s="152"/>
      <c r="D111" s="154"/>
      <c r="E111" s="154"/>
      <c r="F111" s="154"/>
      <c r="G111" s="154"/>
      <c r="H111" s="154"/>
      <c r="I111" s="153"/>
    </row>
    <row r="112" spans="1:13" ht="15.75" thickBot="1" x14ac:dyDescent="0.3">
      <c r="A112" s="150" t="s">
        <v>2146</v>
      </c>
      <c r="B112" s="151"/>
      <c r="C112" s="152"/>
      <c r="D112" s="154"/>
      <c r="E112" s="154"/>
      <c r="F112" s="154"/>
      <c r="G112" s="154"/>
      <c r="H112" s="154"/>
      <c r="I112" s="153"/>
    </row>
    <row r="113" spans="1:9" ht="31.5" customHeight="1" thickBot="1" x14ac:dyDescent="0.3">
      <c r="A113" s="157" t="s">
        <v>2147</v>
      </c>
      <c r="B113" s="160"/>
      <c r="C113" s="147"/>
      <c r="D113" s="159"/>
      <c r="E113" s="159"/>
      <c r="F113" s="159"/>
      <c r="G113" s="159"/>
      <c r="H113" s="159"/>
      <c r="I113" s="148"/>
    </row>
    <row r="114" spans="1:9" ht="15.75" thickBot="1" x14ac:dyDescent="0.3">
      <c r="A114" s="102" t="s">
        <v>2279</v>
      </c>
      <c r="B114" s="149"/>
      <c r="C114" s="149"/>
      <c r="D114" s="149"/>
      <c r="E114" s="149"/>
      <c r="F114" s="149"/>
      <c r="G114" s="149"/>
      <c r="H114" s="149"/>
      <c r="I114" s="103"/>
    </row>
    <row r="115" spans="1:9" ht="15.75" thickBot="1" x14ac:dyDescent="0.3">
      <c r="A115" s="164" t="s">
        <v>2280</v>
      </c>
      <c r="B115" s="165"/>
      <c r="C115" s="165"/>
      <c r="D115" s="165"/>
      <c r="E115" s="165"/>
      <c r="F115" s="165"/>
      <c r="G115" s="165"/>
      <c r="H115" s="165"/>
      <c r="I115" s="166"/>
    </row>
    <row r="116" spans="1:9" ht="15.75" thickBot="1" x14ac:dyDescent="0.3">
      <c r="A116" s="102" t="s">
        <v>2153</v>
      </c>
      <c r="B116" s="103"/>
      <c r="C116" s="149" t="s">
        <v>2121</v>
      </c>
      <c r="D116" s="149"/>
      <c r="E116" s="149"/>
      <c r="F116" s="149"/>
      <c r="G116" s="149"/>
      <c r="H116" s="149"/>
      <c r="I116" s="103"/>
    </row>
    <row r="117" spans="1:9" ht="15.75" thickBot="1" x14ac:dyDescent="0.3">
      <c r="A117" s="150" t="s">
        <v>53</v>
      </c>
      <c r="B117" s="151" t="s">
        <v>2148</v>
      </c>
      <c r="C117" s="152" t="s">
        <v>2154</v>
      </c>
      <c r="D117" s="154"/>
      <c r="E117" s="154"/>
      <c r="F117" s="154"/>
      <c r="G117" s="154"/>
      <c r="H117" s="154"/>
      <c r="I117" s="153"/>
    </row>
    <row r="118" spans="1:9" ht="15.75" thickBot="1" x14ac:dyDescent="0.3">
      <c r="A118" s="150" t="s">
        <v>2149</v>
      </c>
      <c r="B118" s="151" t="s">
        <v>2150</v>
      </c>
      <c r="C118" s="152" t="s">
        <v>2155</v>
      </c>
      <c r="D118" s="154"/>
      <c r="E118" s="154"/>
      <c r="F118" s="154"/>
      <c r="G118" s="154"/>
      <c r="H118" s="154"/>
      <c r="I118" s="153"/>
    </row>
    <row r="119" spans="1:9" ht="31.5" customHeight="1" thickBot="1" x14ac:dyDescent="0.3">
      <c r="A119" s="157" t="s">
        <v>2151</v>
      </c>
      <c r="B119" s="160" t="s">
        <v>2152</v>
      </c>
      <c r="C119" s="147" t="s">
        <v>2156</v>
      </c>
      <c r="D119" s="159"/>
      <c r="E119" s="159"/>
      <c r="F119" s="159"/>
      <c r="G119" s="159"/>
      <c r="H119" s="159"/>
      <c r="I119" s="148"/>
    </row>
    <row r="120" spans="1:9" ht="15.75" customHeight="1" thickBot="1" x14ac:dyDescent="0.3">
      <c r="A120" s="102" t="s">
        <v>2281</v>
      </c>
      <c r="B120" s="149"/>
      <c r="C120" s="149"/>
      <c r="D120" s="149"/>
      <c r="E120" s="149"/>
      <c r="F120" s="149"/>
      <c r="G120" s="149"/>
      <c r="H120" s="149"/>
      <c r="I120" s="103"/>
    </row>
    <row r="121" spans="1:9" ht="15.75" customHeight="1" thickBot="1" x14ac:dyDescent="0.3">
      <c r="A121" s="102" t="s">
        <v>2184</v>
      </c>
      <c r="B121" s="149"/>
      <c r="C121" s="149"/>
      <c r="D121" s="149"/>
      <c r="E121" s="103"/>
      <c r="F121" s="102" t="s">
        <v>59</v>
      </c>
      <c r="G121" s="149"/>
      <c r="H121" s="149"/>
      <c r="I121" s="149"/>
    </row>
    <row r="122" spans="1:9" ht="15.75" thickBot="1" x14ac:dyDescent="0.3">
      <c r="A122" s="157" t="s">
        <v>2182</v>
      </c>
      <c r="B122" s="158"/>
      <c r="C122" s="158"/>
      <c r="D122" s="158"/>
      <c r="E122" s="158"/>
      <c r="F122" s="147"/>
      <c r="G122" s="159"/>
      <c r="H122" s="159"/>
      <c r="I122" s="148"/>
    </row>
    <row r="123" spans="1:9" ht="15.75" thickBot="1" x14ac:dyDescent="0.3">
      <c r="A123" s="157" t="s">
        <v>2183</v>
      </c>
      <c r="B123" s="158"/>
      <c r="C123" s="158"/>
      <c r="D123" s="158"/>
      <c r="E123" s="158"/>
      <c r="F123" s="147"/>
      <c r="G123" s="159"/>
      <c r="H123" s="159"/>
      <c r="I123" s="148"/>
    </row>
    <row r="124" spans="1:9" ht="15.75" thickBot="1" x14ac:dyDescent="0.3">
      <c r="A124" s="157" t="s">
        <v>2181</v>
      </c>
      <c r="B124" s="158"/>
      <c r="C124" s="158"/>
      <c r="D124" s="158"/>
      <c r="E124" s="158"/>
      <c r="F124" s="147"/>
      <c r="G124" s="159"/>
      <c r="H124" s="159"/>
      <c r="I124" s="148"/>
    </row>
    <row r="126" spans="1:9" x14ac:dyDescent="0.25">
      <c r="A126" s="60" t="s">
        <v>2196</v>
      </c>
    </row>
    <row r="127" spans="1:9" x14ac:dyDescent="0.25">
      <c r="A127" s="60" t="s">
        <v>2197</v>
      </c>
    </row>
    <row r="128" spans="1:9" x14ac:dyDescent="0.25">
      <c r="A128" s="60" t="s">
        <v>2158</v>
      </c>
    </row>
    <row r="129" spans="1:1" x14ac:dyDescent="0.25">
      <c r="A129" s="60" t="s">
        <v>2159</v>
      </c>
    </row>
    <row r="130" spans="1:1" x14ac:dyDescent="0.25">
      <c r="A130" s="60" t="s">
        <v>2164</v>
      </c>
    </row>
  </sheetData>
  <mergeCells count="198">
    <mergeCell ref="A1:I1"/>
    <mergeCell ref="A106:I106"/>
    <mergeCell ref="A115:I115"/>
    <mergeCell ref="A83:B83"/>
    <mergeCell ref="C83:D83"/>
    <mergeCell ref="E83:F83"/>
    <mergeCell ref="G83:I83"/>
    <mergeCell ref="E84:F84"/>
    <mergeCell ref="A84:B84"/>
    <mergeCell ref="C84:D84"/>
    <mergeCell ref="G84:I84"/>
    <mergeCell ref="C88:D88"/>
    <mergeCell ref="E88:F88"/>
    <mergeCell ref="G88:I88"/>
    <mergeCell ref="A88:B88"/>
    <mergeCell ref="A89:B89"/>
    <mergeCell ref="C89:D89"/>
    <mergeCell ref="E89:F89"/>
    <mergeCell ref="G89:I89"/>
    <mergeCell ref="A85:I85"/>
    <mergeCell ref="A87:B87"/>
    <mergeCell ref="C87:D87"/>
    <mergeCell ref="E87:F87"/>
    <mergeCell ref="G87:I87"/>
    <mergeCell ref="A79:B79"/>
    <mergeCell ref="A77:I77"/>
    <mergeCell ref="A92:B92"/>
    <mergeCell ref="A50:I50"/>
    <mergeCell ref="A62:I62"/>
    <mergeCell ref="A70:I70"/>
    <mergeCell ref="A78:I78"/>
    <mergeCell ref="A86:I86"/>
    <mergeCell ref="A94:I94"/>
    <mergeCell ref="A61:I61"/>
    <mergeCell ref="A60:B60"/>
    <mergeCell ref="C57:I57"/>
    <mergeCell ref="A53:B53"/>
    <mergeCell ref="A54:B54"/>
    <mergeCell ref="A55:B55"/>
    <mergeCell ref="A80:B80"/>
    <mergeCell ref="C79:D79"/>
    <mergeCell ref="E79:F79"/>
    <mergeCell ref="G79:I79"/>
    <mergeCell ref="G80:I80"/>
    <mergeCell ref="E80:F80"/>
    <mergeCell ref="C80:D80"/>
    <mergeCell ref="A90:B90"/>
    <mergeCell ref="C90:D90"/>
    <mergeCell ref="A73:B73"/>
    <mergeCell ref="C73:D73"/>
    <mergeCell ref="E73:F73"/>
    <mergeCell ref="G73:I73"/>
    <mergeCell ref="A69:I69"/>
    <mergeCell ref="A71:B71"/>
    <mergeCell ref="C71:D71"/>
    <mergeCell ref="E71:F71"/>
    <mergeCell ref="G71:I71"/>
    <mergeCell ref="A66:B66"/>
    <mergeCell ref="A68:B68"/>
    <mergeCell ref="F63:I63"/>
    <mergeCell ref="F64:I64"/>
    <mergeCell ref="F65:I65"/>
    <mergeCell ref="F66:I66"/>
    <mergeCell ref="F68:I68"/>
    <mergeCell ref="A67:B67"/>
    <mergeCell ref="F67:I67"/>
    <mergeCell ref="A63:B63"/>
    <mergeCell ref="A64:B64"/>
    <mergeCell ref="A65:B65"/>
    <mergeCell ref="A5:I5"/>
    <mergeCell ref="A6:I6"/>
    <mergeCell ref="C59:I59"/>
    <mergeCell ref="C60:I60"/>
    <mergeCell ref="A49:I49"/>
    <mergeCell ref="A2:I2"/>
    <mergeCell ref="A9:B9"/>
    <mergeCell ref="A10:B10"/>
    <mergeCell ref="A11:B11"/>
    <mergeCell ref="A12:B12"/>
    <mergeCell ref="A3:I3"/>
    <mergeCell ref="A4:I4"/>
    <mergeCell ref="A13:B13"/>
    <mergeCell ref="H9:I9"/>
    <mergeCell ref="H10:I10"/>
    <mergeCell ref="H11:I11"/>
    <mergeCell ref="A51:B51"/>
    <mergeCell ref="C51:I51"/>
    <mergeCell ref="C52:I52"/>
    <mergeCell ref="A56:I56"/>
    <mergeCell ref="A58:B58"/>
    <mergeCell ref="C58:I58"/>
    <mergeCell ref="A57:B57"/>
    <mergeCell ref="A59:B59"/>
    <mergeCell ref="E90:F90"/>
    <mergeCell ref="G90:I90"/>
    <mergeCell ref="A91:B91"/>
    <mergeCell ref="C91:D91"/>
    <mergeCell ref="E91:F91"/>
    <mergeCell ref="G91:I91"/>
    <mergeCell ref="A81:B81"/>
    <mergeCell ref="A82:B82"/>
    <mergeCell ref="C81:D81"/>
    <mergeCell ref="E81:F81"/>
    <mergeCell ref="G81:I81"/>
    <mergeCell ref="C82:D82"/>
    <mergeCell ref="E82:F82"/>
    <mergeCell ref="G82:I82"/>
    <mergeCell ref="A95:B95"/>
    <mergeCell ref="A96:B96"/>
    <mergeCell ref="A97:B97"/>
    <mergeCell ref="G98:I98"/>
    <mergeCell ref="A100:I100"/>
    <mergeCell ref="C92:D92"/>
    <mergeCell ref="E92:F92"/>
    <mergeCell ref="G92:I92"/>
    <mergeCell ref="A93:I93"/>
    <mergeCell ref="G97:I97"/>
    <mergeCell ref="G95:I95"/>
    <mergeCell ref="G96:I96"/>
    <mergeCell ref="C102:D102"/>
    <mergeCell ref="E102:F102"/>
    <mergeCell ref="G102:I102"/>
    <mergeCell ref="A103:B103"/>
    <mergeCell ref="C103:D103"/>
    <mergeCell ref="E103:F103"/>
    <mergeCell ref="G103:I103"/>
    <mergeCell ref="A98:B98"/>
    <mergeCell ref="A99:I99"/>
    <mergeCell ref="A101:B101"/>
    <mergeCell ref="C101:D101"/>
    <mergeCell ref="E101:F101"/>
    <mergeCell ref="G101:I101"/>
    <mergeCell ref="A112:B112"/>
    <mergeCell ref="A113:B113"/>
    <mergeCell ref="A107:B107"/>
    <mergeCell ref="C107:I107"/>
    <mergeCell ref="A108:B108"/>
    <mergeCell ref="C108:I108"/>
    <mergeCell ref="A109:B109"/>
    <mergeCell ref="C109:I109"/>
    <mergeCell ref="C76:D76"/>
    <mergeCell ref="E76:F76"/>
    <mergeCell ref="G76:I76"/>
    <mergeCell ref="C110:I110"/>
    <mergeCell ref="C111:I111"/>
    <mergeCell ref="C112:I112"/>
    <mergeCell ref="C113:I113"/>
    <mergeCell ref="A110:B110"/>
    <mergeCell ref="A111:B111"/>
    <mergeCell ref="A76:B76"/>
    <mergeCell ref="A104:B104"/>
    <mergeCell ref="C104:D104"/>
    <mergeCell ref="E104:F104"/>
    <mergeCell ref="G104:I104"/>
    <mergeCell ref="A105:I105"/>
    <mergeCell ref="A102:B102"/>
    <mergeCell ref="A119:B119"/>
    <mergeCell ref="C117:I117"/>
    <mergeCell ref="C119:I119"/>
    <mergeCell ref="C118:I118"/>
    <mergeCell ref="A114:I114"/>
    <mergeCell ref="A117:B117"/>
    <mergeCell ref="A118:B118"/>
    <mergeCell ref="A116:B116"/>
    <mergeCell ref="C116:I116"/>
    <mergeCell ref="A122:E122"/>
    <mergeCell ref="F122:I122"/>
    <mergeCell ref="A123:E123"/>
    <mergeCell ref="F123:I123"/>
    <mergeCell ref="A124:E124"/>
    <mergeCell ref="F124:I124"/>
    <mergeCell ref="A120:I120"/>
    <mergeCell ref="A121:E121"/>
    <mergeCell ref="F121:I121"/>
    <mergeCell ref="H12:I12"/>
    <mergeCell ref="H13:I13"/>
    <mergeCell ref="A7:I7"/>
    <mergeCell ref="A14:I14"/>
    <mergeCell ref="A15:I15"/>
    <mergeCell ref="A8:I8"/>
    <mergeCell ref="A24:I24"/>
    <mergeCell ref="A25:I25"/>
    <mergeCell ref="A75:B75"/>
    <mergeCell ref="C75:D75"/>
    <mergeCell ref="E75:F75"/>
    <mergeCell ref="G75:I75"/>
    <mergeCell ref="A72:B72"/>
    <mergeCell ref="C72:D72"/>
    <mergeCell ref="E72:F72"/>
    <mergeCell ref="G72:I72"/>
    <mergeCell ref="A74:B74"/>
    <mergeCell ref="C74:D74"/>
    <mergeCell ref="E74:F74"/>
    <mergeCell ref="G74:I74"/>
    <mergeCell ref="C53:I53"/>
    <mergeCell ref="C54:I54"/>
    <mergeCell ref="C55:I55"/>
    <mergeCell ref="A52:B5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Indice</vt:lpstr>
      <vt:lpstr>Solicitud</vt:lpstr>
      <vt:lpstr>Sol. Aficionados</vt:lpstr>
      <vt:lpstr>Fija</vt:lpstr>
      <vt:lpstr>Móvil-Portátil</vt:lpstr>
      <vt:lpstr>Fija (radioenlaces)</vt:lpstr>
      <vt:lpstr>Con. Específicas Sat.</vt:lpstr>
      <vt:lpstr>Con. Similares Sat.</vt:lpstr>
      <vt:lpstr>Dimensionamiento Sist.</vt:lpstr>
      <vt:lpstr>Anexo I</vt:lpstr>
      <vt:lpstr>Anexo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Acuna</dc:creator>
  <cp:lastModifiedBy>Adrian Acuna</cp:lastModifiedBy>
  <dcterms:created xsi:type="dcterms:W3CDTF">2025-07-18T14:37:42Z</dcterms:created>
  <dcterms:modified xsi:type="dcterms:W3CDTF">2026-03-11T14:57:46Z</dcterms:modified>
</cp:coreProperties>
</file>